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24" r:id="rId1"/>
  </sheets>
  <definedNames>
    <definedName name="Database" hidden="1">#REF!</definedName>
    <definedName name="_xlnm.Print_Titles" localSheetId="0">Sheet1!$1:$2</definedName>
  </definedNames>
  <calcPr calcId="144525" fullCalcOnLoad="1"/>
</workbook>
</file>

<file path=xl/sharedStrings.xml><?xml version="1.0" encoding="utf-8"?>
<sst xmlns="http://schemas.openxmlformats.org/spreadsheetml/2006/main" count="142" uniqueCount="91">
  <si>
    <t>2025届毕业率及学位授予率</t>
  </si>
  <si>
    <t>上课院系</t>
  </si>
  <si>
    <t>专业名称</t>
  </si>
  <si>
    <t>预计毕业生数</t>
  </si>
  <si>
    <t>毕业生数</t>
  </si>
  <si>
    <t>结业生数</t>
  </si>
  <si>
    <t>授予学位数</t>
  </si>
  <si>
    <t>毕业率</t>
  </si>
  <si>
    <t>学位授予率</t>
  </si>
  <si>
    <t>茶与食品学院</t>
  </si>
  <si>
    <t>茶学</t>
  </si>
  <si>
    <t>茶学(3+2)</t>
  </si>
  <si>
    <t>食品科学与工程</t>
  </si>
  <si>
    <t>食品质量与安全</t>
  </si>
  <si>
    <t>食品质量与安全（4+0）</t>
  </si>
  <si>
    <t>园艺</t>
  </si>
  <si>
    <t>茶与食品学院 汇总</t>
  </si>
  <si>
    <t>海峡成功学院</t>
  </si>
  <si>
    <t>电子信息工程（闽台）</t>
  </si>
  <si>
    <t>工程造价（闽台）</t>
  </si>
  <si>
    <t>广播电视编导（闽台）</t>
  </si>
  <si>
    <t>机械设计制造及其自动化（闽台）</t>
  </si>
  <si>
    <t>酒店管理（闽台）</t>
  </si>
  <si>
    <t>美术学（闽台）</t>
  </si>
  <si>
    <t>生物工程（闽台）</t>
  </si>
  <si>
    <t>食品科学与工程（闽台）</t>
  </si>
  <si>
    <t>视觉传达设计（闽台）</t>
  </si>
  <si>
    <t>通信工程（闽台）</t>
  </si>
  <si>
    <t>土木工程（闽台）</t>
  </si>
  <si>
    <t>物流管理（闽台）</t>
  </si>
  <si>
    <t>海峡成功学院 汇总</t>
  </si>
  <si>
    <t>机电工程学院</t>
  </si>
  <si>
    <t>电气工程及其自动化</t>
  </si>
  <si>
    <t>电子信息工程</t>
  </si>
  <si>
    <t>机械电子工程</t>
  </si>
  <si>
    <t>机械设计制造及其自动化</t>
  </si>
  <si>
    <t>微电子科学与工程</t>
  </si>
  <si>
    <t>机电工程学院 汇总</t>
  </si>
  <si>
    <t>旅游学院</t>
  </si>
  <si>
    <t>酒店管理</t>
  </si>
  <si>
    <t>酒店管理（3+2）</t>
  </si>
  <si>
    <t>康复治疗学</t>
  </si>
  <si>
    <t>旅游管理</t>
  </si>
  <si>
    <t>旅游管理（4+0）</t>
  </si>
  <si>
    <t>文化产业管理</t>
  </si>
  <si>
    <t>旅游学院 汇总</t>
  </si>
  <si>
    <t>人文与教师教育学院</t>
  </si>
  <si>
    <t>广播电视编导</t>
  </si>
  <si>
    <t>汉语言文学</t>
  </si>
  <si>
    <t>汉语言文学（二学位）</t>
  </si>
  <si>
    <t>商务英语</t>
  </si>
  <si>
    <t>小学教育</t>
  </si>
  <si>
    <t>学前教育</t>
  </si>
  <si>
    <t>学前教育(3+2)</t>
  </si>
  <si>
    <t>英语</t>
  </si>
  <si>
    <t>人文与教师教育学院 汇总</t>
  </si>
  <si>
    <t>商学院</t>
  </si>
  <si>
    <t>保险学</t>
  </si>
  <si>
    <t>国际经济与贸易</t>
  </si>
  <si>
    <t>国际经济与贸易（4+0）</t>
  </si>
  <si>
    <t>物流管理</t>
  </si>
  <si>
    <t>商学院 汇总</t>
  </si>
  <si>
    <t>生态与资源工程学院</t>
  </si>
  <si>
    <t>高分子材料与工程</t>
  </si>
  <si>
    <t>化学工程与工艺</t>
  </si>
  <si>
    <t>环境工程</t>
  </si>
  <si>
    <t>环境生态工程</t>
  </si>
  <si>
    <t>生物工程</t>
  </si>
  <si>
    <t>生态与资源工程学院 汇总</t>
  </si>
  <si>
    <t>数学与计算机学院</t>
  </si>
  <si>
    <t>计算机科学与技术</t>
  </si>
  <si>
    <t>计算机科学与技术(3+2)</t>
  </si>
  <si>
    <t>数学与应用数学</t>
  </si>
  <si>
    <t>通信工程</t>
  </si>
  <si>
    <t>物联网工程</t>
  </si>
  <si>
    <t>数学与计算机学院 汇总</t>
  </si>
  <si>
    <t>土木工程与建筑学院</t>
  </si>
  <si>
    <t>工程造价</t>
  </si>
  <si>
    <t>工程造价（二学位）</t>
  </si>
  <si>
    <t>建筑学(5年)</t>
  </si>
  <si>
    <t>土木工程</t>
  </si>
  <si>
    <t>土木工程与建筑学院 汇总</t>
  </si>
  <si>
    <t>艺术学院</t>
  </si>
  <si>
    <t>产品设计</t>
  </si>
  <si>
    <t>动画</t>
  </si>
  <si>
    <t>环境设计</t>
  </si>
  <si>
    <t>美术学</t>
  </si>
  <si>
    <t>视觉传达设计</t>
  </si>
  <si>
    <t>数字媒体艺术</t>
  </si>
  <si>
    <t>艺术学院 汇总</t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</si>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</sst>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4"/>
      <color indexed="8"/>
      <name val="楷体"/>
      <family val="3"/>
      <charset val="134"/>
    </font>
    <font>
      <b/>
      <sz val="10"/>
      <color indexed="8"/>
      <name val="仿宋"/>
      <family val="3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1"/>
      <color indexed="53"/>
      <name val="宋体"/>
      <charset val="134"/>
    </font>
    <font>
      <sz val="11"/>
      <color indexed="62"/>
      <name val="宋体"/>
      <charset val="134"/>
    </font>
    <font>
      <b/>
      <sz val="13"/>
      <color indexed="54"/>
      <name val="宋体"/>
      <charset val="134"/>
    </font>
    <font>
      <sz val="10"/>
      <color indexed="20"/>
      <name val="Calibri"/>
      <family val="2"/>
      <charset val="0"/>
    </font>
    <font>
      <b/>
      <sz val="11"/>
      <color indexed="63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u/>
      <sz val="12"/>
      <color indexed="12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u/>
      <sz val="12"/>
      <color indexed="20"/>
      <name val="宋体"/>
      <charset val="134"/>
    </font>
    <font>
      <i/>
      <sz val="11"/>
      <color indexed="23"/>
      <name val="宋体"/>
      <charset val="134"/>
    </font>
    <font>
      <b/>
      <sz val="18"/>
      <color indexed="54"/>
      <name val="宋体"/>
      <charset val="134"/>
    </font>
    <font>
      <sz val="11"/>
      <color indexed="20"/>
      <name val="宋体"/>
      <charset val="134"/>
    </font>
    <font>
      <sz val="10"/>
      <color indexed="17"/>
      <name val="Calibri"/>
      <family val="2"/>
      <charset val="0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9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6" fillId="11" borderId="9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79">
    <cellStyle name="常规" xfId="0" builtinId="0"/>
    <cellStyle name="货币[0]" xfId="1" builtinId="7"/>
    <cellStyle name="货币" xfId="2" builtinId="4"/>
    <cellStyle name="好_新武夷学院2017预计毕业生名单（分层次整理）" xfId="3"/>
    <cellStyle name="20% - 强调文字颜色 3" xfId="4" builtinId="38"/>
    <cellStyle name="输入" xfId="5" builtinId="20"/>
    <cellStyle name="千位分隔[0]" xfId="6" builtinId="6"/>
    <cellStyle name="差_预计毕业生名单(20170614整理)_学位授权库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差_预计毕业生名单tmp_学位授权库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差_新武夷学院2017预计毕业生名单（分层次整理）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差_10397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标题_10397" xfId="35"/>
    <cellStyle name="汇总" xfId="36" builtinId="25"/>
    <cellStyle name="好" xfId="37" builtinId="26"/>
    <cellStyle name="差_20170615_学位授权库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差_预计毕业生名单tmp_总表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差_预计毕业生名单(20170614整理)_总表" xfId="53"/>
    <cellStyle name="60% - 强调文字颜色 5" xfId="54" builtinId="48"/>
    <cellStyle name="强调文字颜色 6" xfId="55" builtinId="49"/>
    <cellStyle name="40% - 强调文字颜色 6" xfId="56" builtinId="51"/>
    <cellStyle name="差_预计毕业生名单tmp" xfId="57"/>
    <cellStyle name="60% - 强调文字颜色 6" xfId="58" builtinId="52"/>
    <cellStyle name="差_2013级留校察看处分记录" xfId="59"/>
    <cellStyle name="差_2016-2017届结业生（2017-12-20学信网下载）" xfId="60"/>
    <cellStyle name="差_20170615" xfId="61"/>
    <cellStyle name="差_武夷学院2017届结业生名单（本科）" xfId="62"/>
    <cellStyle name="差_预计毕业生名单(20170614整理)" xfId="63"/>
    <cellStyle name="常规 2" xfId="64"/>
    <cellStyle name="常规 4" xfId="65"/>
    <cellStyle name="常规 9" xfId="66"/>
    <cellStyle name="常规_2020届预计毕业生_20200416" xfId="67"/>
    <cellStyle name="好_10397" xfId="68"/>
    <cellStyle name="好_2013级留校察看处分记录" xfId="69"/>
    <cellStyle name="好_20170615" xfId="70"/>
    <cellStyle name="好_20170615_学位授权库" xfId="71"/>
    <cellStyle name="好_武夷学院2017届结业生名单（本科）" xfId="72"/>
    <cellStyle name="好_预计毕业生名单(20170614整理)" xfId="73"/>
    <cellStyle name="好_预计毕业生名单(20170614整理)_学位授权库" xfId="74"/>
    <cellStyle name="好_预计毕业生名单(20170614整理)_总表" xfId="75"/>
    <cellStyle name="好_预计毕业生名单tmp" xfId="76"/>
    <cellStyle name="好_预计毕业生名单tmp_学位授权库" xfId="77"/>
    <cellStyle name="好_预计毕业生名单tmp_总表" xfId="7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tabSelected="1" workbookViewId="0">
      <selection activeCell="K6" sqref="K6"/>
    </sheetView>
  </sheetViews>
  <sheetFormatPr defaultColWidth="8" defaultRowHeight="14.4" outlineLevelCol="7"/>
  <cols>
    <col min="1" max="1" width="16.2166666666667" style="1" customWidth="1"/>
    <col min="2" max="2" width="26.675" style="1" customWidth="1"/>
    <col min="3" max="3" width="6.7" style="3" customWidth="1"/>
    <col min="4" max="4" width="7.55" style="3" customWidth="1"/>
    <col min="5" max="5" width="7" style="3" customWidth="1"/>
    <col min="6" max="6" width="6.975" style="3" customWidth="1"/>
    <col min="7" max="7" width="6.5" style="3" customWidth="1"/>
    <col min="8" max="8" width="7.1" style="3" customWidth="1"/>
    <col min="9" max="16384" width="8" style="1"/>
  </cols>
  <sheetData>
    <row r="1" s="1" customFormat="1" ht="35" customHeight="1" spans="1:8">
      <c r="A1" s="4" t="s">
        <v>0</v>
      </c>
      <c r="B1" s="5"/>
      <c r="C1" s="6"/>
      <c r="D1" s="6"/>
      <c r="E1" s="6"/>
      <c r="F1" s="6"/>
      <c r="G1" s="6"/>
      <c r="H1" s="6"/>
    </row>
    <row r="2" s="2" customFormat="1" ht="25" customHeight="1" spans="1:8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1" customFormat="1" ht="21.5" customHeight="1" spans="1:8">
      <c r="A3" s="9" t="s">
        <v>9</v>
      </c>
      <c r="B3" s="9" t="s">
        <v>10</v>
      </c>
      <c r="C3" s="10">
        <v>92</v>
      </c>
      <c r="D3" s="10"/>
      <c r="E3" s="10"/>
      <c r="F3" s="10"/>
      <c r="G3" s="11">
        <f>D3/C3</f>
        <v>0</v>
      </c>
      <c r="H3" s="11" t="e">
        <f>F3/D3</f>
        <v>#DIV/0!</v>
      </c>
    </row>
    <row r="4" s="1" customFormat="1" ht="21.5" customHeight="1" spans="1:8">
      <c r="A4" s="9" t="s">
        <v>9</v>
      </c>
      <c r="B4" s="9" t="s">
        <v>11</v>
      </c>
      <c r="C4" s="10">
        <v>63</v>
      </c>
      <c r="D4" s="10"/>
      <c r="E4" s="10"/>
      <c r="F4" s="10"/>
      <c r="G4" s="11">
        <f t="shared" ref="G4:G35" si="0">D4/C4</f>
        <v>0</v>
      </c>
      <c r="H4" s="11" t="e">
        <f t="shared" ref="H4:H35" si="1">F4/D4</f>
        <v>#DIV/0!</v>
      </c>
    </row>
    <row r="5" s="1" customFormat="1" ht="21.5" customHeight="1" spans="1:8">
      <c r="A5" s="9" t="s">
        <v>9</v>
      </c>
      <c r="B5" s="9" t="s">
        <v>12</v>
      </c>
      <c r="C5" s="10">
        <v>48</v>
      </c>
      <c r="D5" s="10"/>
      <c r="E5" s="10"/>
      <c r="F5" s="10"/>
      <c r="G5" s="11">
        <f t="shared" si="0"/>
        <v>0</v>
      </c>
      <c r="H5" s="11" t="e">
        <f t="shared" si="1"/>
        <v>#DIV/0!</v>
      </c>
    </row>
    <row r="6" s="1" customFormat="1" ht="21.5" customHeight="1" spans="1:8">
      <c r="A6" s="9" t="s">
        <v>9</v>
      </c>
      <c r="B6" s="9" t="s">
        <v>13</v>
      </c>
      <c r="C6" s="10">
        <v>55</v>
      </c>
      <c r="D6" s="10"/>
      <c r="E6" s="10"/>
      <c r="F6" s="10"/>
      <c r="G6" s="11">
        <f t="shared" si="0"/>
        <v>0</v>
      </c>
      <c r="H6" s="11" t="e">
        <f t="shared" si="1"/>
        <v>#DIV/0!</v>
      </c>
    </row>
    <row r="7" s="1" customFormat="1" ht="21.5" customHeight="1" spans="1:8">
      <c r="A7" s="9" t="s">
        <v>9</v>
      </c>
      <c r="B7" s="9" t="s">
        <v>14</v>
      </c>
      <c r="C7" s="10">
        <v>107</v>
      </c>
      <c r="D7" s="10"/>
      <c r="E7" s="10"/>
      <c r="F7" s="10"/>
      <c r="G7" s="11">
        <f t="shared" si="0"/>
        <v>0</v>
      </c>
      <c r="H7" s="11" t="e">
        <f t="shared" si="1"/>
        <v>#DIV/0!</v>
      </c>
    </row>
    <row r="8" s="1" customFormat="1" ht="21.5" customHeight="1" spans="1:8">
      <c r="A8" s="9" t="s">
        <v>9</v>
      </c>
      <c r="B8" s="9" t="s">
        <v>15</v>
      </c>
      <c r="C8" s="10">
        <v>50</v>
      </c>
      <c r="D8" s="10"/>
      <c r="E8" s="10"/>
      <c r="F8" s="10"/>
      <c r="G8" s="11">
        <f t="shared" si="0"/>
        <v>0</v>
      </c>
      <c r="H8" s="11" t="e">
        <f t="shared" si="1"/>
        <v>#DIV/0!</v>
      </c>
    </row>
    <row r="9" s="1" customFormat="1" ht="21.5" customHeight="1" spans="1:8">
      <c r="A9" s="7" t="s">
        <v>16</v>
      </c>
      <c r="B9" s="12"/>
      <c r="C9" s="10">
        <v>415</v>
      </c>
      <c r="D9" s="10"/>
      <c r="E9" s="10"/>
      <c r="F9" s="10"/>
      <c r="G9" s="11">
        <f t="shared" si="0"/>
        <v>0</v>
      </c>
      <c r="H9" s="11" t="e">
        <f t="shared" si="1"/>
        <v>#DIV/0!</v>
      </c>
    </row>
    <row r="10" s="1" customFormat="1" ht="21.5" customHeight="1" spans="1:8">
      <c r="A10" s="9" t="s">
        <v>17</v>
      </c>
      <c r="B10" s="9" t="s">
        <v>18</v>
      </c>
      <c r="C10" s="10">
        <v>71</v>
      </c>
      <c r="D10" s="10"/>
      <c r="E10" s="10"/>
      <c r="F10" s="10"/>
      <c r="G10" s="11">
        <f t="shared" si="0"/>
        <v>0</v>
      </c>
      <c r="H10" s="11" t="e">
        <f t="shared" si="1"/>
        <v>#DIV/0!</v>
      </c>
    </row>
    <row r="11" s="1" customFormat="1" ht="21.5" customHeight="1" spans="1:8">
      <c r="A11" s="9" t="s">
        <v>17</v>
      </c>
      <c r="B11" s="9" t="s">
        <v>19</v>
      </c>
      <c r="C11" s="10">
        <v>71</v>
      </c>
      <c r="D11" s="10"/>
      <c r="E11" s="10"/>
      <c r="F11" s="10"/>
      <c r="G11" s="11">
        <f t="shared" si="0"/>
        <v>0</v>
      </c>
      <c r="H11" s="11" t="e">
        <f t="shared" si="1"/>
        <v>#DIV/0!</v>
      </c>
    </row>
    <row r="12" s="1" customFormat="1" ht="21.5" customHeight="1" spans="1:8">
      <c r="A12" s="9" t="s">
        <v>17</v>
      </c>
      <c r="B12" s="9" t="s">
        <v>20</v>
      </c>
      <c r="C12" s="10">
        <v>58</v>
      </c>
      <c r="D12" s="10"/>
      <c r="E12" s="10"/>
      <c r="F12" s="10"/>
      <c r="G12" s="11">
        <f t="shared" si="0"/>
        <v>0</v>
      </c>
      <c r="H12" s="11" t="e">
        <f t="shared" si="1"/>
        <v>#DIV/0!</v>
      </c>
    </row>
    <row r="13" s="1" customFormat="1" ht="21.5" customHeight="1" spans="1:8">
      <c r="A13" s="9" t="s">
        <v>17</v>
      </c>
      <c r="B13" s="9" t="s">
        <v>21</v>
      </c>
      <c r="C13" s="10">
        <v>38</v>
      </c>
      <c r="D13" s="10"/>
      <c r="E13" s="10"/>
      <c r="F13" s="10"/>
      <c r="G13" s="11">
        <f t="shared" si="0"/>
        <v>0</v>
      </c>
      <c r="H13" s="11" t="e">
        <f t="shared" si="1"/>
        <v>#DIV/0!</v>
      </c>
    </row>
    <row r="14" s="1" customFormat="1" ht="21.5" customHeight="1" spans="1:8">
      <c r="A14" s="9" t="s">
        <v>17</v>
      </c>
      <c r="B14" s="9" t="s">
        <v>22</v>
      </c>
      <c r="C14" s="10">
        <v>44</v>
      </c>
      <c r="D14" s="10"/>
      <c r="E14" s="10"/>
      <c r="F14" s="10"/>
      <c r="G14" s="11">
        <f t="shared" si="0"/>
        <v>0</v>
      </c>
      <c r="H14" s="11" t="e">
        <f t="shared" si="1"/>
        <v>#DIV/0!</v>
      </c>
    </row>
    <row r="15" s="1" customFormat="1" ht="21.5" customHeight="1" spans="1:8">
      <c r="A15" s="9" t="s">
        <v>17</v>
      </c>
      <c r="B15" s="9" t="s">
        <v>23</v>
      </c>
      <c r="C15" s="10">
        <v>35</v>
      </c>
      <c r="D15" s="10"/>
      <c r="E15" s="10"/>
      <c r="F15" s="10"/>
      <c r="G15" s="11">
        <f t="shared" si="0"/>
        <v>0</v>
      </c>
      <c r="H15" s="11" t="e">
        <f t="shared" si="1"/>
        <v>#DIV/0!</v>
      </c>
    </row>
    <row r="16" s="1" customFormat="1" ht="21.5" customHeight="1" spans="1:8">
      <c r="A16" s="9" t="s">
        <v>17</v>
      </c>
      <c r="B16" s="9" t="s">
        <v>24</v>
      </c>
      <c r="C16" s="10">
        <v>51</v>
      </c>
      <c r="D16" s="10"/>
      <c r="E16" s="10"/>
      <c r="F16" s="10"/>
      <c r="G16" s="11">
        <f t="shared" si="0"/>
        <v>0</v>
      </c>
      <c r="H16" s="11" t="e">
        <f t="shared" si="1"/>
        <v>#DIV/0!</v>
      </c>
    </row>
    <row r="17" s="1" customFormat="1" ht="21.5" customHeight="1" spans="1:8">
      <c r="A17" s="9" t="s">
        <v>17</v>
      </c>
      <c r="B17" s="9" t="s">
        <v>25</v>
      </c>
      <c r="C17" s="10">
        <v>48</v>
      </c>
      <c r="D17" s="10"/>
      <c r="E17" s="10"/>
      <c r="F17" s="10"/>
      <c r="G17" s="11">
        <f t="shared" si="0"/>
        <v>0</v>
      </c>
      <c r="H17" s="11" t="e">
        <f t="shared" si="1"/>
        <v>#DIV/0!</v>
      </c>
    </row>
    <row r="18" s="1" customFormat="1" ht="21.5" customHeight="1" spans="1:8">
      <c r="A18" s="9" t="s">
        <v>17</v>
      </c>
      <c r="B18" s="9" t="s">
        <v>26</v>
      </c>
      <c r="C18" s="10">
        <v>37</v>
      </c>
      <c r="D18" s="10"/>
      <c r="E18" s="10"/>
      <c r="F18" s="10"/>
      <c r="G18" s="11">
        <f t="shared" si="0"/>
        <v>0</v>
      </c>
      <c r="H18" s="11" t="e">
        <f t="shared" si="1"/>
        <v>#DIV/0!</v>
      </c>
    </row>
    <row r="19" s="1" customFormat="1" ht="21.5" customHeight="1" spans="1:8">
      <c r="A19" s="9" t="s">
        <v>17</v>
      </c>
      <c r="B19" s="9" t="s">
        <v>27</v>
      </c>
      <c r="C19" s="10">
        <v>57</v>
      </c>
      <c r="D19" s="10"/>
      <c r="E19" s="10"/>
      <c r="F19" s="10"/>
      <c r="G19" s="11">
        <f t="shared" si="0"/>
        <v>0</v>
      </c>
      <c r="H19" s="11" t="e">
        <f t="shared" si="1"/>
        <v>#DIV/0!</v>
      </c>
    </row>
    <row r="20" s="1" customFormat="1" ht="21.5" customHeight="1" spans="1:8">
      <c r="A20" s="9" t="s">
        <v>17</v>
      </c>
      <c r="B20" s="9" t="s">
        <v>28</v>
      </c>
      <c r="C20" s="10">
        <v>62</v>
      </c>
      <c r="D20" s="10"/>
      <c r="E20" s="10"/>
      <c r="F20" s="10"/>
      <c r="G20" s="11">
        <f t="shared" si="0"/>
        <v>0</v>
      </c>
      <c r="H20" s="11" t="e">
        <f t="shared" si="1"/>
        <v>#DIV/0!</v>
      </c>
    </row>
    <row r="21" s="1" customFormat="1" ht="21.5" customHeight="1" spans="1:8">
      <c r="A21" s="9" t="s">
        <v>17</v>
      </c>
      <c r="B21" s="9" t="s">
        <v>29</v>
      </c>
      <c r="C21" s="10">
        <v>33</v>
      </c>
      <c r="D21" s="10"/>
      <c r="E21" s="10"/>
      <c r="F21" s="10"/>
      <c r="G21" s="11">
        <f t="shared" si="0"/>
        <v>0</v>
      </c>
      <c r="H21" s="11" t="e">
        <f t="shared" si="1"/>
        <v>#DIV/0!</v>
      </c>
    </row>
    <row r="22" s="1" customFormat="1" ht="21.5" customHeight="1" spans="1:8">
      <c r="A22" s="7" t="s">
        <v>30</v>
      </c>
      <c r="B22" s="12"/>
      <c r="C22" s="10">
        <v>605</v>
      </c>
      <c r="D22" s="10"/>
      <c r="E22" s="10"/>
      <c r="F22" s="10"/>
      <c r="G22" s="11">
        <f t="shared" si="0"/>
        <v>0</v>
      </c>
      <c r="H22" s="11" t="e">
        <f t="shared" si="1"/>
        <v>#DIV/0!</v>
      </c>
    </row>
    <row r="23" s="1" customFormat="1" ht="21.5" customHeight="1" spans="1:8">
      <c r="A23" s="9" t="s">
        <v>31</v>
      </c>
      <c r="B23" s="9" t="s">
        <v>32</v>
      </c>
      <c r="C23" s="10">
        <v>62</v>
      </c>
      <c r="D23" s="10"/>
      <c r="E23" s="10"/>
      <c r="F23" s="10"/>
      <c r="G23" s="11">
        <f t="shared" si="0"/>
        <v>0</v>
      </c>
      <c r="H23" s="11" t="e">
        <f t="shared" si="1"/>
        <v>#DIV/0!</v>
      </c>
    </row>
    <row r="24" s="1" customFormat="1" ht="21.5" customHeight="1" spans="1:8">
      <c r="A24" s="9" t="s">
        <v>31</v>
      </c>
      <c r="B24" s="9" t="s">
        <v>33</v>
      </c>
      <c r="C24" s="10">
        <v>85</v>
      </c>
      <c r="D24" s="10"/>
      <c r="E24" s="10"/>
      <c r="F24" s="10"/>
      <c r="G24" s="11">
        <f t="shared" si="0"/>
        <v>0</v>
      </c>
      <c r="H24" s="11" t="e">
        <f t="shared" si="1"/>
        <v>#DIV/0!</v>
      </c>
    </row>
    <row r="25" s="1" customFormat="1" ht="21.5" customHeight="1" spans="1:8">
      <c r="A25" s="9" t="s">
        <v>31</v>
      </c>
      <c r="B25" s="9" t="s">
        <v>34</v>
      </c>
      <c r="C25" s="10">
        <v>53</v>
      </c>
      <c r="D25" s="10"/>
      <c r="E25" s="10"/>
      <c r="F25" s="10"/>
      <c r="G25" s="11">
        <f t="shared" si="0"/>
        <v>0</v>
      </c>
      <c r="H25" s="11" t="e">
        <f t="shared" si="1"/>
        <v>#DIV/0!</v>
      </c>
    </row>
    <row r="26" s="1" customFormat="1" ht="21.5" customHeight="1" spans="1:8">
      <c r="A26" s="9" t="s">
        <v>31</v>
      </c>
      <c r="B26" s="9" t="s">
        <v>35</v>
      </c>
      <c r="C26" s="10">
        <v>94</v>
      </c>
      <c r="D26" s="10"/>
      <c r="E26" s="10"/>
      <c r="F26" s="10"/>
      <c r="G26" s="11">
        <f t="shared" si="0"/>
        <v>0</v>
      </c>
      <c r="H26" s="11" t="e">
        <f t="shared" si="1"/>
        <v>#DIV/0!</v>
      </c>
    </row>
    <row r="27" s="1" customFormat="1" ht="21.5" customHeight="1" spans="1:8">
      <c r="A27" s="9" t="s">
        <v>31</v>
      </c>
      <c r="B27" s="9" t="s">
        <v>36</v>
      </c>
      <c r="C27" s="10">
        <v>53</v>
      </c>
      <c r="D27" s="10"/>
      <c r="E27" s="10"/>
      <c r="F27" s="10"/>
      <c r="G27" s="11">
        <f t="shared" si="0"/>
        <v>0</v>
      </c>
      <c r="H27" s="11" t="e">
        <f t="shared" si="1"/>
        <v>#DIV/0!</v>
      </c>
    </row>
    <row r="28" s="1" customFormat="1" ht="21.5" customHeight="1" spans="1:8">
      <c r="A28" s="7" t="s">
        <v>37</v>
      </c>
      <c r="B28" s="12"/>
      <c r="C28" s="10">
        <v>347</v>
      </c>
      <c r="D28" s="10"/>
      <c r="E28" s="10"/>
      <c r="F28" s="10"/>
      <c r="G28" s="11">
        <f t="shared" si="0"/>
        <v>0</v>
      </c>
      <c r="H28" s="11" t="e">
        <f t="shared" si="1"/>
        <v>#DIV/0!</v>
      </c>
    </row>
    <row r="29" s="1" customFormat="1" ht="21.5" customHeight="1" spans="1:8">
      <c r="A29" s="9" t="s">
        <v>38</v>
      </c>
      <c r="B29" s="9" t="s">
        <v>39</v>
      </c>
      <c r="C29" s="10">
        <v>52</v>
      </c>
      <c r="D29" s="10"/>
      <c r="E29" s="10"/>
      <c r="F29" s="10"/>
      <c r="G29" s="11">
        <f t="shared" si="0"/>
        <v>0</v>
      </c>
      <c r="H29" s="11" t="e">
        <f t="shared" si="1"/>
        <v>#DIV/0!</v>
      </c>
    </row>
    <row r="30" s="1" customFormat="1" ht="21.5" customHeight="1" spans="1:8">
      <c r="A30" s="9" t="s">
        <v>38</v>
      </c>
      <c r="B30" s="9" t="s">
        <v>40</v>
      </c>
      <c r="C30" s="10">
        <v>83</v>
      </c>
      <c r="D30" s="10"/>
      <c r="E30" s="10"/>
      <c r="F30" s="10"/>
      <c r="G30" s="11">
        <f t="shared" si="0"/>
        <v>0</v>
      </c>
      <c r="H30" s="11" t="e">
        <f t="shared" si="1"/>
        <v>#DIV/0!</v>
      </c>
    </row>
    <row r="31" s="1" customFormat="1" ht="21.5" customHeight="1" spans="1:8">
      <c r="A31" s="9" t="s">
        <v>38</v>
      </c>
      <c r="B31" s="9" t="s">
        <v>41</v>
      </c>
      <c r="C31" s="10">
        <v>57</v>
      </c>
      <c r="D31" s="10"/>
      <c r="E31" s="10"/>
      <c r="F31" s="10"/>
      <c r="G31" s="11">
        <f t="shared" si="0"/>
        <v>0</v>
      </c>
      <c r="H31" s="11" t="e">
        <f t="shared" si="1"/>
        <v>#DIV/0!</v>
      </c>
    </row>
    <row r="32" s="1" customFormat="1" ht="21.5" customHeight="1" spans="1:8">
      <c r="A32" s="9" t="s">
        <v>38</v>
      </c>
      <c r="B32" s="9" t="s">
        <v>42</v>
      </c>
      <c r="C32" s="10">
        <v>94</v>
      </c>
      <c r="D32" s="10"/>
      <c r="E32" s="10"/>
      <c r="F32" s="10"/>
      <c r="G32" s="11">
        <f t="shared" si="0"/>
        <v>0</v>
      </c>
      <c r="H32" s="11" t="e">
        <f t="shared" si="1"/>
        <v>#DIV/0!</v>
      </c>
    </row>
    <row r="33" s="1" customFormat="1" ht="21.5" customHeight="1" spans="1:8">
      <c r="A33" s="9" t="s">
        <v>38</v>
      </c>
      <c r="B33" s="9" t="s">
        <v>43</v>
      </c>
      <c r="C33" s="10">
        <v>109</v>
      </c>
      <c r="D33" s="10"/>
      <c r="E33" s="10"/>
      <c r="F33" s="10"/>
      <c r="G33" s="11">
        <f t="shared" si="0"/>
        <v>0</v>
      </c>
      <c r="H33" s="11" t="e">
        <f t="shared" si="1"/>
        <v>#DIV/0!</v>
      </c>
    </row>
    <row r="34" s="1" customFormat="1" ht="21.5" customHeight="1" spans="1:8">
      <c r="A34" s="9" t="s">
        <v>38</v>
      </c>
      <c r="B34" s="9" t="s">
        <v>44</v>
      </c>
      <c r="C34" s="10">
        <v>43</v>
      </c>
      <c r="D34" s="10"/>
      <c r="E34" s="10"/>
      <c r="F34" s="10"/>
      <c r="G34" s="11">
        <f t="shared" si="0"/>
        <v>0</v>
      </c>
      <c r="H34" s="11" t="e">
        <f t="shared" si="1"/>
        <v>#DIV/0!</v>
      </c>
    </row>
    <row r="35" s="1" customFormat="1" ht="21.5" customHeight="1" spans="1:8">
      <c r="A35" s="7" t="s">
        <v>45</v>
      </c>
      <c r="B35" s="12"/>
      <c r="C35" s="10">
        <v>438</v>
      </c>
      <c r="D35" s="10"/>
      <c r="E35" s="10"/>
      <c r="F35" s="10"/>
      <c r="G35" s="11">
        <f t="shared" si="0"/>
        <v>0</v>
      </c>
      <c r="H35" s="11" t="e">
        <f t="shared" si="1"/>
        <v>#DIV/0!</v>
      </c>
    </row>
    <row r="36" s="1" customFormat="1" ht="21.5" customHeight="1" spans="1:8">
      <c r="A36" s="9" t="s">
        <v>46</v>
      </c>
      <c r="B36" s="9" t="s">
        <v>47</v>
      </c>
      <c r="C36" s="10">
        <v>65</v>
      </c>
      <c r="D36" s="10"/>
      <c r="E36" s="10"/>
      <c r="F36" s="10"/>
      <c r="G36" s="11">
        <f t="shared" ref="G36:G74" si="2">D36/C36</f>
        <v>0</v>
      </c>
      <c r="H36" s="11" t="e">
        <f t="shared" ref="H36:H74" si="3">F36/D36</f>
        <v>#DIV/0!</v>
      </c>
    </row>
    <row r="37" s="1" customFormat="1" ht="21.5" customHeight="1" spans="1:8">
      <c r="A37" s="9" t="s">
        <v>46</v>
      </c>
      <c r="B37" s="9" t="s">
        <v>48</v>
      </c>
      <c r="C37" s="10">
        <v>104</v>
      </c>
      <c r="D37" s="10"/>
      <c r="E37" s="10"/>
      <c r="F37" s="10"/>
      <c r="G37" s="11">
        <f t="shared" si="2"/>
        <v>0</v>
      </c>
      <c r="H37" s="11" t="e">
        <f t="shared" si="3"/>
        <v>#DIV/0!</v>
      </c>
    </row>
    <row r="38" s="1" customFormat="1" ht="21.5" customHeight="1" spans="1:8">
      <c r="A38" s="9" t="s">
        <v>46</v>
      </c>
      <c r="B38" s="9" t="s">
        <v>49</v>
      </c>
      <c r="C38" s="10">
        <v>7</v>
      </c>
      <c r="D38" s="10"/>
      <c r="E38" s="10"/>
      <c r="F38" s="10"/>
      <c r="G38" s="11">
        <f t="shared" si="2"/>
        <v>0</v>
      </c>
      <c r="H38" s="11" t="e">
        <f t="shared" si="3"/>
        <v>#DIV/0!</v>
      </c>
    </row>
    <row r="39" s="1" customFormat="1" ht="21.5" customHeight="1" spans="1:8">
      <c r="A39" s="9" t="s">
        <v>46</v>
      </c>
      <c r="B39" s="9" t="s">
        <v>50</v>
      </c>
      <c r="C39" s="10">
        <v>45</v>
      </c>
      <c r="D39" s="10"/>
      <c r="E39" s="10"/>
      <c r="F39" s="10"/>
      <c r="G39" s="11">
        <f t="shared" si="2"/>
        <v>0</v>
      </c>
      <c r="H39" s="11" t="e">
        <f t="shared" si="3"/>
        <v>#DIV/0!</v>
      </c>
    </row>
    <row r="40" s="1" customFormat="1" ht="21.5" customHeight="1" spans="1:8">
      <c r="A40" s="9" t="s">
        <v>46</v>
      </c>
      <c r="B40" s="9" t="s">
        <v>51</v>
      </c>
      <c r="C40" s="10">
        <v>178</v>
      </c>
      <c r="D40" s="10"/>
      <c r="E40" s="10"/>
      <c r="F40" s="10"/>
      <c r="G40" s="11">
        <f t="shared" si="2"/>
        <v>0</v>
      </c>
      <c r="H40" s="11" t="e">
        <f t="shared" si="3"/>
        <v>#DIV/0!</v>
      </c>
    </row>
    <row r="41" s="1" customFormat="1" ht="21.5" customHeight="1" spans="1:8">
      <c r="A41" s="9" t="s">
        <v>46</v>
      </c>
      <c r="B41" s="9" t="s">
        <v>52</v>
      </c>
      <c r="C41" s="10">
        <v>56</v>
      </c>
      <c r="D41" s="10"/>
      <c r="E41" s="10"/>
      <c r="F41" s="10"/>
      <c r="G41" s="11">
        <f t="shared" si="2"/>
        <v>0</v>
      </c>
      <c r="H41" s="11" t="e">
        <f t="shared" si="3"/>
        <v>#DIV/0!</v>
      </c>
    </row>
    <row r="42" s="1" customFormat="1" ht="21.5" customHeight="1" spans="1:8">
      <c r="A42" s="9" t="s">
        <v>46</v>
      </c>
      <c r="B42" s="9" t="s">
        <v>53</v>
      </c>
      <c r="C42" s="10">
        <v>60</v>
      </c>
      <c r="D42" s="10"/>
      <c r="E42" s="10"/>
      <c r="F42" s="10"/>
      <c r="G42" s="11">
        <f t="shared" si="2"/>
        <v>0</v>
      </c>
      <c r="H42" s="11" t="e">
        <f t="shared" si="3"/>
        <v>#DIV/0!</v>
      </c>
    </row>
    <row r="43" s="1" customFormat="1" ht="21.5" customHeight="1" spans="1:8">
      <c r="A43" s="9" t="s">
        <v>46</v>
      </c>
      <c r="B43" s="9" t="s">
        <v>54</v>
      </c>
      <c r="C43" s="10">
        <v>40</v>
      </c>
      <c r="D43" s="10"/>
      <c r="E43" s="10"/>
      <c r="F43" s="10"/>
      <c r="G43" s="11">
        <f t="shared" si="2"/>
        <v>0</v>
      </c>
      <c r="H43" s="11" t="e">
        <f t="shared" si="3"/>
        <v>#DIV/0!</v>
      </c>
    </row>
    <row r="44" s="1" customFormat="1" ht="21.5" customHeight="1" spans="1:8">
      <c r="A44" s="7" t="s">
        <v>55</v>
      </c>
      <c r="B44" s="12"/>
      <c r="C44" s="10">
        <v>555</v>
      </c>
      <c r="D44" s="10"/>
      <c r="E44" s="10"/>
      <c r="F44" s="10"/>
      <c r="G44" s="11">
        <f t="shared" si="2"/>
        <v>0</v>
      </c>
      <c r="H44" s="11" t="e">
        <f t="shared" si="3"/>
        <v>#DIV/0!</v>
      </c>
    </row>
    <row r="45" s="1" customFormat="1" ht="21.5" customHeight="1" spans="1:8">
      <c r="A45" s="9" t="s">
        <v>56</v>
      </c>
      <c r="B45" s="9" t="s">
        <v>57</v>
      </c>
      <c r="C45" s="10">
        <v>55</v>
      </c>
      <c r="D45" s="10"/>
      <c r="E45" s="10"/>
      <c r="F45" s="10"/>
      <c r="G45" s="11">
        <f t="shared" si="2"/>
        <v>0</v>
      </c>
      <c r="H45" s="11" t="e">
        <f t="shared" si="3"/>
        <v>#DIV/0!</v>
      </c>
    </row>
    <row r="46" s="1" customFormat="1" ht="21.5" customHeight="1" spans="1:8">
      <c r="A46" s="9" t="s">
        <v>56</v>
      </c>
      <c r="B46" s="9" t="s">
        <v>58</v>
      </c>
      <c r="C46" s="10">
        <v>93</v>
      </c>
      <c r="D46" s="10"/>
      <c r="E46" s="10"/>
      <c r="F46" s="10"/>
      <c r="G46" s="11">
        <f t="shared" si="2"/>
        <v>0</v>
      </c>
      <c r="H46" s="11" t="e">
        <f t="shared" si="3"/>
        <v>#DIV/0!</v>
      </c>
    </row>
    <row r="47" s="1" customFormat="1" ht="21.5" customHeight="1" spans="1:8">
      <c r="A47" s="9" t="s">
        <v>56</v>
      </c>
      <c r="B47" s="9" t="s">
        <v>59</v>
      </c>
      <c r="C47" s="10">
        <v>122</v>
      </c>
      <c r="D47" s="10"/>
      <c r="E47" s="10"/>
      <c r="F47" s="10"/>
      <c r="G47" s="11">
        <f t="shared" si="2"/>
        <v>0</v>
      </c>
      <c r="H47" s="11" t="e">
        <f t="shared" si="3"/>
        <v>#DIV/0!</v>
      </c>
    </row>
    <row r="48" s="1" customFormat="1" ht="21.5" customHeight="1" spans="1:8">
      <c r="A48" s="9" t="s">
        <v>56</v>
      </c>
      <c r="B48" s="9" t="s">
        <v>60</v>
      </c>
      <c r="C48" s="10">
        <v>95</v>
      </c>
      <c r="D48" s="10"/>
      <c r="E48" s="10"/>
      <c r="F48" s="10"/>
      <c r="G48" s="11">
        <f t="shared" si="2"/>
        <v>0</v>
      </c>
      <c r="H48" s="11" t="e">
        <f t="shared" si="3"/>
        <v>#DIV/0!</v>
      </c>
    </row>
    <row r="49" s="1" customFormat="1" ht="21.5" customHeight="1" spans="1:8">
      <c r="A49" s="7" t="s">
        <v>61</v>
      </c>
      <c r="B49" s="12"/>
      <c r="C49" s="10">
        <v>365</v>
      </c>
      <c r="D49" s="10"/>
      <c r="E49" s="10"/>
      <c r="F49" s="10"/>
      <c r="G49" s="11">
        <f t="shared" si="2"/>
        <v>0</v>
      </c>
      <c r="H49" s="11" t="e">
        <f t="shared" si="3"/>
        <v>#DIV/0!</v>
      </c>
    </row>
    <row r="50" s="1" customFormat="1" ht="21.5" customHeight="1" spans="1:8">
      <c r="A50" s="9" t="s">
        <v>62</v>
      </c>
      <c r="B50" s="9" t="s">
        <v>63</v>
      </c>
      <c r="C50" s="10">
        <v>50</v>
      </c>
      <c r="D50" s="10"/>
      <c r="E50" s="10"/>
      <c r="F50" s="10"/>
      <c r="G50" s="11">
        <f t="shared" si="2"/>
        <v>0</v>
      </c>
      <c r="H50" s="11" t="e">
        <f t="shared" si="3"/>
        <v>#DIV/0!</v>
      </c>
    </row>
    <row r="51" s="1" customFormat="1" ht="21.5" customHeight="1" spans="1:8">
      <c r="A51" s="9" t="s">
        <v>62</v>
      </c>
      <c r="B51" s="9" t="s">
        <v>64</v>
      </c>
      <c r="C51" s="10">
        <v>58</v>
      </c>
      <c r="D51" s="10"/>
      <c r="E51" s="10"/>
      <c r="F51" s="10"/>
      <c r="G51" s="11">
        <f t="shared" si="2"/>
        <v>0</v>
      </c>
      <c r="H51" s="11" t="e">
        <f t="shared" si="3"/>
        <v>#DIV/0!</v>
      </c>
    </row>
    <row r="52" s="1" customFormat="1" ht="21.5" customHeight="1" spans="1:8">
      <c r="A52" s="9" t="s">
        <v>62</v>
      </c>
      <c r="B52" s="9" t="s">
        <v>65</v>
      </c>
      <c r="C52" s="10">
        <v>51</v>
      </c>
      <c r="D52" s="10"/>
      <c r="E52" s="10"/>
      <c r="F52" s="10"/>
      <c r="G52" s="11">
        <f t="shared" si="2"/>
        <v>0</v>
      </c>
      <c r="H52" s="11" t="e">
        <f t="shared" si="3"/>
        <v>#DIV/0!</v>
      </c>
    </row>
    <row r="53" s="1" customFormat="1" ht="21.5" customHeight="1" spans="1:8">
      <c r="A53" s="9" t="s">
        <v>62</v>
      </c>
      <c r="B53" s="9" t="s">
        <v>66</v>
      </c>
      <c r="C53" s="10">
        <v>51</v>
      </c>
      <c r="D53" s="10"/>
      <c r="E53" s="10"/>
      <c r="F53" s="10"/>
      <c r="G53" s="11">
        <f t="shared" si="2"/>
        <v>0</v>
      </c>
      <c r="H53" s="11" t="e">
        <f t="shared" si="3"/>
        <v>#DIV/0!</v>
      </c>
    </row>
    <row r="54" s="1" customFormat="1" ht="21.5" customHeight="1" spans="1:8">
      <c r="A54" s="9" t="s">
        <v>62</v>
      </c>
      <c r="B54" s="9" t="s">
        <v>67</v>
      </c>
      <c r="C54" s="10">
        <v>54</v>
      </c>
      <c r="D54" s="10"/>
      <c r="E54" s="10"/>
      <c r="F54" s="10"/>
      <c r="G54" s="11">
        <f t="shared" si="2"/>
        <v>0</v>
      </c>
      <c r="H54" s="11" t="e">
        <f t="shared" si="3"/>
        <v>#DIV/0!</v>
      </c>
    </row>
    <row r="55" s="1" customFormat="1" ht="21.5" customHeight="1" spans="1:8">
      <c r="A55" s="7" t="s">
        <v>68</v>
      </c>
      <c r="B55" s="12"/>
      <c r="C55" s="10">
        <v>264</v>
      </c>
      <c r="D55" s="10"/>
      <c r="E55" s="10"/>
      <c r="F55" s="10"/>
      <c r="G55" s="11">
        <f t="shared" si="2"/>
        <v>0</v>
      </c>
      <c r="H55" s="11" t="e">
        <f t="shared" si="3"/>
        <v>#DIV/0!</v>
      </c>
    </row>
    <row r="56" s="1" customFormat="1" ht="21.5" customHeight="1" spans="1:8">
      <c r="A56" s="9" t="s">
        <v>69</v>
      </c>
      <c r="B56" s="9" t="s">
        <v>70</v>
      </c>
      <c r="C56" s="10">
        <v>114</v>
      </c>
      <c r="D56" s="10"/>
      <c r="E56" s="10"/>
      <c r="F56" s="10"/>
      <c r="G56" s="11">
        <f t="shared" si="2"/>
        <v>0</v>
      </c>
      <c r="H56" s="11" t="e">
        <f t="shared" si="3"/>
        <v>#DIV/0!</v>
      </c>
    </row>
    <row r="57" s="1" customFormat="1" ht="21.5" customHeight="1" spans="1:8">
      <c r="A57" s="9" t="s">
        <v>69</v>
      </c>
      <c r="B57" s="9" t="s">
        <v>71</v>
      </c>
      <c r="C57" s="10">
        <v>1</v>
      </c>
      <c r="D57" s="10"/>
      <c r="E57" s="10"/>
      <c r="F57" s="10"/>
      <c r="G57" s="11">
        <f t="shared" si="2"/>
        <v>0</v>
      </c>
      <c r="H57" s="11" t="e">
        <f t="shared" si="3"/>
        <v>#DIV/0!</v>
      </c>
    </row>
    <row r="58" s="1" customFormat="1" ht="21.5" customHeight="1" spans="1:8">
      <c r="A58" s="9" t="s">
        <v>69</v>
      </c>
      <c r="B58" s="9" t="s">
        <v>72</v>
      </c>
      <c r="C58" s="10">
        <v>89</v>
      </c>
      <c r="D58" s="10"/>
      <c r="E58" s="10"/>
      <c r="F58" s="10"/>
      <c r="G58" s="11">
        <f t="shared" si="2"/>
        <v>0</v>
      </c>
      <c r="H58" s="11" t="e">
        <f t="shared" si="3"/>
        <v>#DIV/0!</v>
      </c>
    </row>
    <row r="59" s="1" customFormat="1" ht="21.5" customHeight="1" spans="1:8">
      <c r="A59" s="9" t="s">
        <v>69</v>
      </c>
      <c r="B59" s="9" t="s">
        <v>73</v>
      </c>
      <c r="C59" s="10">
        <v>50</v>
      </c>
      <c r="D59" s="10"/>
      <c r="E59" s="10"/>
      <c r="F59" s="10"/>
      <c r="G59" s="11">
        <f t="shared" si="2"/>
        <v>0</v>
      </c>
      <c r="H59" s="11" t="e">
        <f t="shared" si="3"/>
        <v>#DIV/0!</v>
      </c>
    </row>
    <row r="60" s="1" customFormat="1" ht="21.5" customHeight="1" spans="1:8">
      <c r="A60" s="9" t="s">
        <v>69</v>
      </c>
      <c r="B60" s="9" t="s">
        <v>74</v>
      </c>
      <c r="C60" s="10">
        <v>63</v>
      </c>
      <c r="D60" s="10"/>
      <c r="E60" s="10"/>
      <c r="F60" s="10"/>
      <c r="G60" s="11">
        <f t="shared" si="2"/>
        <v>0</v>
      </c>
      <c r="H60" s="11" t="e">
        <f t="shared" si="3"/>
        <v>#DIV/0!</v>
      </c>
    </row>
    <row r="61" s="1" customFormat="1" ht="21.5" customHeight="1" spans="1:8">
      <c r="A61" s="7" t="s">
        <v>75</v>
      </c>
      <c r="B61" s="12"/>
      <c r="C61" s="10">
        <v>317</v>
      </c>
      <c r="D61" s="10"/>
      <c r="E61" s="10"/>
      <c r="F61" s="10"/>
      <c r="G61" s="11">
        <f t="shared" si="2"/>
        <v>0</v>
      </c>
      <c r="H61" s="11" t="e">
        <f t="shared" si="3"/>
        <v>#DIV/0!</v>
      </c>
    </row>
    <row r="62" s="1" customFormat="1" ht="21.5" customHeight="1" spans="1:8">
      <c r="A62" s="9" t="s">
        <v>76</v>
      </c>
      <c r="B62" s="9" t="s">
        <v>77</v>
      </c>
      <c r="C62" s="10">
        <v>79</v>
      </c>
      <c r="D62" s="10"/>
      <c r="E62" s="10"/>
      <c r="F62" s="10"/>
      <c r="G62" s="11">
        <f t="shared" si="2"/>
        <v>0</v>
      </c>
      <c r="H62" s="11" t="e">
        <f t="shared" si="3"/>
        <v>#DIV/0!</v>
      </c>
    </row>
    <row r="63" s="1" customFormat="1" ht="21.5" customHeight="1" spans="1:8">
      <c r="A63" s="9" t="s">
        <v>76</v>
      </c>
      <c r="B63" s="9" t="s">
        <v>78</v>
      </c>
      <c r="C63" s="10">
        <v>1</v>
      </c>
      <c r="D63" s="10"/>
      <c r="E63" s="10"/>
      <c r="F63" s="10"/>
      <c r="G63" s="11">
        <f t="shared" si="2"/>
        <v>0</v>
      </c>
      <c r="H63" s="11" t="e">
        <f t="shared" si="3"/>
        <v>#DIV/0!</v>
      </c>
    </row>
    <row r="64" s="1" customFormat="1" ht="21.5" customHeight="1" spans="1:8">
      <c r="A64" s="9" t="s">
        <v>76</v>
      </c>
      <c r="B64" s="9" t="s">
        <v>79</v>
      </c>
      <c r="C64" s="10">
        <v>53</v>
      </c>
      <c r="D64" s="10"/>
      <c r="E64" s="10"/>
      <c r="F64" s="10"/>
      <c r="G64" s="11">
        <f t="shared" si="2"/>
        <v>0</v>
      </c>
      <c r="H64" s="11" t="e">
        <f t="shared" si="3"/>
        <v>#DIV/0!</v>
      </c>
    </row>
    <row r="65" s="1" customFormat="1" ht="21.5" customHeight="1" spans="1:8">
      <c r="A65" s="9" t="s">
        <v>76</v>
      </c>
      <c r="B65" s="9" t="s">
        <v>80</v>
      </c>
      <c r="C65" s="10">
        <v>89</v>
      </c>
      <c r="D65" s="10"/>
      <c r="E65" s="10"/>
      <c r="F65" s="10"/>
      <c r="G65" s="11">
        <f t="shared" si="2"/>
        <v>0</v>
      </c>
      <c r="H65" s="11" t="e">
        <f t="shared" si="3"/>
        <v>#DIV/0!</v>
      </c>
    </row>
    <row r="66" s="1" customFormat="1" ht="21.5" customHeight="1" spans="1:8">
      <c r="A66" s="7" t="s">
        <v>81</v>
      </c>
      <c r="B66" s="12"/>
      <c r="C66" s="10">
        <v>222</v>
      </c>
      <c r="D66" s="10"/>
      <c r="E66" s="10"/>
      <c r="F66" s="10"/>
      <c r="G66" s="11">
        <f t="shared" si="2"/>
        <v>0</v>
      </c>
      <c r="H66" s="11" t="e">
        <f t="shared" si="3"/>
        <v>#DIV/0!</v>
      </c>
    </row>
    <row r="67" s="1" customFormat="1" ht="21.5" customHeight="1" spans="1:8">
      <c r="A67" s="9" t="s">
        <v>82</v>
      </c>
      <c r="B67" s="9" t="s">
        <v>83</v>
      </c>
      <c r="C67" s="10">
        <v>33</v>
      </c>
      <c r="D67" s="10"/>
      <c r="E67" s="10"/>
      <c r="F67" s="10"/>
      <c r="G67" s="11">
        <f t="shared" si="2"/>
        <v>0</v>
      </c>
      <c r="H67" s="11" t="e">
        <f t="shared" si="3"/>
        <v>#DIV/0!</v>
      </c>
    </row>
    <row r="68" s="1" customFormat="1" ht="21.5" customHeight="1" spans="1:8">
      <c r="A68" s="9" t="s">
        <v>82</v>
      </c>
      <c r="B68" s="9" t="s">
        <v>84</v>
      </c>
      <c r="C68" s="10">
        <v>39</v>
      </c>
      <c r="D68" s="10"/>
      <c r="E68" s="10"/>
      <c r="F68" s="10"/>
      <c r="G68" s="11">
        <f t="shared" si="2"/>
        <v>0</v>
      </c>
      <c r="H68" s="11" t="e">
        <f t="shared" si="3"/>
        <v>#DIV/0!</v>
      </c>
    </row>
    <row r="69" s="1" customFormat="1" ht="21.5" customHeight="1" spans="1:8">
      <c r="A69" s="9" t="s">
        <v>82</v>
      </c>
      <c r="B69" s="9" t="s">
        <v>85</v>
      </c>
      <c r="C69" s="10">
        <v>77</v>
      </c>
      <c r="D69" s="10"/>
      <c r="E69" s="10"/>
      <c r="F69" s="10"/>
      <c r="G69" s="11">
        <f t="shared" si="2"/>
        <v>0</v>
      </c>
      <c r="H69" s="11" t="e">
        <f t="shared" si="3"/>
        <v>#DIV/0!</v>
      </c>
    </row>
    <row r="70" s="1" customFormat="1" ht="21.5" customHeight="1" spans="1:8">
      <c r="A70" s="9" t="s">
        <v>82</v>
      </c>
      <c r="B70" s="9" t="s">
        <v>86</v>
      </c>
      <c r="C70" s="10">
        <v>36</v>
      </c>
      <c r="D70" s="10"/>
      <c r="E70" s="10"/>
      <c r="F70" s="10"/>
      <c r="G70" s="11">
        <f t="shared" si="2"/>
        <v>0</v>
      </c>
      <c r="H70" s="11" t="e">
        <f t="shared" si="3"/>
        <v>#DIV/0!</v>
      </c>
    </row>
    <row r="71" s="1" customFormat="1" ht="21.5" customHeight="1" spans="1:8">
      <c r="A71" s="9" t="s">
        <v>82</v>
      </c>
      <c r="B71" s="9" t="s">
        <v>87</v>
      </c>
      <c r="C71" s="10">
        <v>36</v>
      </c>
      <c r="D71" s="10"/>
      <c r="E71" s="10"/>
      <c r="F71" s="10"/>
      <c r="G71" s="11">
        <f t="shared" si="2"/>
        <v>0</v>
      </c>
      <c r="H71" s="11" t="e">
        <f t="shared" si="3"/>
        <v>#DIV/0!</v>
      </c>
    </row>
    <row r="72" s="1" customFormat="1" ht="21.5" customHeight="1" spans="1:8">
      <c r="A72" s="9" t="s">
        <v>82</v>
      </c>
      <c r="B72" s="9" t="s">
        <v>88</v>
      </c>
      <c r="C72" s="10">
        <v>39</v>
      </c>
      <c r="D72" s="10"/>
      <c r="E72" s="10"/>
      <c r="F72" s="10"/>
      <c r="G72" s="11">
        <f t="shared" si="2"/>
        <v>0</v>
      </c>
      <c r="H72" s="11" t="e">
        <f t="shared" si="3"/>
        <v>#DIV/0!</v>
      </c>
    </row>
    <row r="73" s="1" customFormat="1" ht="21.5" customHeight="1" spans="1:8">
      <c r="A73" s="7" t="s">
        <v>89</v>
      </c>
      <c r="B73" s="12"/>
      <c r="C73" s="10">
        <v>260</v>
      </c>
      <c r="D73" s="10"/>
      <c r="E73" s="10"/>
      <c r="F73" s="10"/>
      <c r="G73" s="11">
        <f t="shared" si="2"/>
        <v>0</v>
      </c>
      <c r="H73" s="11" t="e">
        <f t="shared" si="3"/>
        <v>#DIV/0!</v>
      </c>
    </row>
    <row r="74" s="1" customFormat="1" ht="21.5" customHeight="1" spans="1:8">
      <c r="A74" s="7" t="s">
        <v>90</v>
      </c>
      <c r="B74" s="12"/>
      <c r="C74" s="10">
        <v>3788</v>
      </c>
      <c r="D74" s="10"/>
      <c r="E74" s="10"/>
      <c r="F74" s="10"/>
      <c r="G74" s="11">
        <f t="shared" si="2"/>
        <v>0</v>
      </c>
      <c r="H74" s="11" t="e">
        <f t="shared" si="3"/>
        <v>#DIV/0!</v>
      </c>
    </row>
  </sheetData>
  <mergeCells count="12">
    <mergeCell ref="A1:H1"/>
    <mergeCell ref="A9:B9"/>
    <mergeCell ref="A22:B22"/>
    <mergeCell ref="A28:B28"/>
    <mergeCell ref="A35:B35"/>
    <mergeCell ref="A44:B44"/>
    <mergeCell ref="A49:B49"/>
    <mergeCell ref="A55:B55"/>
    <mergeCell ref="A61:B61"/>
    <mergeCell ref="A66:B66"/>
    <mergeCell ref="A73:B73"/>
    <mergeCell ref="A74:B74"/>
  </mergeCells>
  <pageMargins left="0.550694444444444" right="0.275" top="0.432638888888889" bottom="0.432638888888889" header="0.196527777777778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强智科技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强智科技</dc:creator>
  <cp:lastModifiedBy>王滟</cp:lastModifiedBy>
  <dcterms:created xsi:type="dcterms:W3CDTF">2002-09-08T16:05:53Z</dcterms:created>
  <cp:lastPrinted>2020-06-19T01:52:34Z</cp:lastPrinted>
  <dcterms:modified xsi:type="dcterms:W3CDTF">2025-05-20T01:39:59Z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