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Sheet1" sheetId="1" r:id="rId1"/>
  </sheets>
  <externalReferences>
    <externalReference r:id="rId2"/>
  </externalReferences>
  <definedNames>
    <definedName name="xmxx">[1]Sheet2!$A$2:$L$1188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4" i="1" l="1"/>
</calcChain>
</file>

<file path=xl/sharedStrings.xml><?xml version="1.0" encoding="utf-8"?>
<sst xmlns="http://schemas.openxmlformats.org/spreadsheetml/2006/main" count="123" uniqueCount="88">
  <si>
    <t>序号</t>
    <phoneticPr fontId="1" type="noConversion"/>
  </si>
  <si>
    <t>项目编号</t>
    <phoneticPr fontId="1" type="noConversion"/>
  </si>
  <si>
    <t>项目来源</t>
    <phoneticPr fontId="1" type="noConversion"/>
  </si>
  <si>
    <t>项目名称</t>
    <phoneticPr fontId="1" type="noConversion"/>
  </si>
  <si>
    <t>项目
负责人</t>
    <phoneticPr fontId="1" type="noConversion"/>
  </si>
  <si>
    <t>项目承担单位</t>
    <phoneticPr fontId="1" type="noConversion"/>
  </si>
  <si>
    <t>社科</t>
  </si>
  <si>
    <t>结余经费
（元）</t>
    <phoneticPr fontId="1" type="noConversion"/>
  </si>
  <si>
    <t>科技</t>
  </si>
  <si>
    <t>省社科规划办</t>
  </si>
  <si>
    <t>省科技厅</t>
  </si>
  <si>
    <t>归属</t>
    <phoneticPr fontId="1" type="noConversion"/>
  </si>
  <si>
    <t>2019J01830</t>
  </si>
  <si>
    <t>氮掺杂多孔活性碳_MnS复合纳米纤维的制备及超级电容器应用研究</t>
  </si>
  <si>
    <t>胡家朋</t>
  </si>
  <si>
    <t>2019J01831</t>
  </si>
  <si>
    <t>浅水波方程高精度保结构有限体积元算法的构造及应用研究</t>
  </si>
  <si>
    <t>闫金亮</t>
  </si>
  <si>
    <t>2019J01834</t>
  </si>
  <si>
    <t>基于数字图像处理的高速公路裂缝高效自动识别技术研究</t>
  </si>
  <si>
    <t>肖钟捷</t>
  </si>
  <si>
    <t>2019N0023</t>
  </si>
  <si>
    <t>利用夏秋茶鲜叶原料生产优质红白茶关键技术研究与示范</t>
  </si>
  <si>
    <t>冯花</t>
  </si>
  <si>
    <t>FJ2019C028</t>
  </si>
  <si>
    <t>中日韩历代茶器美学对比研究</t>
  </si>
  <si>
    <t>陈丹妮</t>
  </si>
  <si>
    <t>FJ2019B159</t>
  </si>
  <si>
    <t>福建农村地区中学生英语学习负动机及应对策略研究</t>
  </si>
  <si>
    <t>王战锋</t>
  </si>
  <si>
    <t>无</t>
  </si>
  <si>
    <t>新发展理念引领下南平市生态优势向发展优势转化路径研究</t>
  </si>
  <si>
    <t>宋颖</t>
  </si>
  <si>
    <t>2019J01833</t>
  </si>
  <si>
    <t>基于迁移学习的小样本茶叶病虫害自动识别技术研究</t>
  </si>
  <si>
    <t>余文森</t>
  </si>
  <si>
    <t>2019J06</t>
  </si>
  <si>
    <t>新型MnO2@TiC/C三元多孔纳米纤维材料的原位制备及其特性研究</t>
  </si>
  <si>
    <t>刘瑞来</t>
  </si>
  <si>
    <t>2019J01</t>
  </si>
  <si>
    <t>不同树龄武夷水仙茶叶品质形成机理研究</t>
  </si>
  <si>
    <t>王飞权</t>
  </si>
  <si>
    <t>2019J04</t>
  </si>
  <si>
    <t>茶树Actin基因功能验证与其启动子及相关顺式作用元件研究</t>
  </si>
  <si>
    <t>李远华</t>
  </si>
  <si>
    <t>2019J03</t>
  </si>
  <si>
    <t>海拔梯度对武夷山黄山松林土壤有机氮解聚作用影响研究</t>
  </si>
  <si>
    <t>林开淼</t>
  </si>
  <si>
    <t>2019J02</t>
  </si>
  <si>
    <t>土壤微生物对茶树根际分泌物的响应机制研究</t>
  </si>
  <si>
    <t>贾小丽</t>
  </si>
  <si>
    <t>N2017Y01</t>
  </si>
  <si>
    <t>正山小种茶树种质资源的收集、保护与开发利用</t>
  </si>
  <si>
    <t>张渤</t>
  </si>
  <si>
    <t>N2017Y04</t>
  </si>
  <si>
    <t>基于窄带物联网（NB-IOT）的农业物联网关键技术研究</t>
  </si>
  <si>
    <t>N2017Y05</t>
  </si>
  <si>
    <t>武夷新区绕城高速公路桥梁全流程BIM技术应用研究-以上黄墩大桥为例</t>
  </si>
  <si>
    <t>王金华</t>
  </si>
  <si>
    <t>N2017P01</t>
  </si>
  <si>
    <t>竹产业智能加工设备科技创新公共服务平台</t>
  </si>
  <si>
    <t>王效华</t>
  </si>
  <si>
    <t>JAT160524</t>
    <phoneticPr fontId="18" type="noConversion"/>
  </si>
  <si>
    <t>基于数据仓库的高校数据服务应用平台</t>
    <phoneticPr fontId="18" type="noConversion"/>
  </si>
  <si>
    <t>孙平安</t>
    <phoneticPr fontId="18" type="noConversion"/>
  </si>
  <si>
    <t>闽委教思[2017]64号</t>
    <phoneticPr fontId="18" type="noConversion"/>
  </si>
  <si>
    <t>中华优秀传统文化与当代大学生社会主义核心价值观关系研究</t>
    <phoneticPr fontId="18" type="noConversion"/>
  </si>
  <si>
    <t>廖斌</t>
  </si>
  <si>
    <t>南平市科学技术协会</t>
  </si>
  <si>
    <t>生资学院</t>
    <phoneticPr fontId="1" type="noConversion"/>
  </si>
  <si>
    <t>数计学院</t>
    <phoneticPr fontId="1" type="noConversion"/>
  </si>
  <si>
    <t>茶与食品学院</t>
    <phoneticPr fontId="1" type="noConversion"/>
  </si>
  <si>
    <t>文教学院</t>
    <phoneticPr fontId="1" type="noConversion"/>
  </si>
  <si>
    <t>商学院</t>
    <phoneticPr fontId="1" type="noConversion"/>
  </si>
  <si>
    <t>数计学院</t>
    <phoneticPr fontId="1" type="noConversion"/>
  </si>
  <si>
    <t>茶与食品学院</t>
    <phoneticPr fontId="1" type="noConversion"/>
  </si>
  <si>
    <t>茶与食品学院</t>
    <phoneticPr fontId="1" type="noConversion"/>
  </si>
  <si>
    <t>旅游学院</t>
    <phoneticPr fontId="1" type="noConversion"/>
  </si>
  <si>
    <t>生资学院</t>
    <phoneticPr fontId="1" type="noConversion"/>
  </si>
  <si>
    <t>茶与食品学院</t>
    <phoneticPr fontId="1" type="noConversion"/>
  </si>
  <si>
    <t>土建学院</t>
    <phoneticPr fontId="1" type="noConversion"/>
  </si>
  <si>
    <t>机电学院</t>
    <phoneticPr fontId="1" type="noConversion"/>
  </si>
  <si>
    <t>实管中心</t>
    <phoneticPr fontId="1" type="noConversion"/>
  </si>
  <si>
    <t>文教学院</t>
    <phoneticPr fontId="1" type="noConversion"/>
  </si>
  <si>
    <t>南平科技局</t>
    <phoneticPr fontId="20" type="noConversion"/>
  </si>
  <si>
    <t>福建省教育厅</t>
    <phoneticPr fontId="20" type="noConversion"/>
  </si>
  <si>
    <t>科技</t>
    <phoneticPr fontId="1" type="noConversion"/>
  </si>
  <si>
    <t>2023年上半年武夷学院“科技创新发展基金项目”的申报清单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</si>
</sst>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宋体"/>
      <family val="2"/>
      <scheme val="minor"/>
    </font>
    <font>
      <sz val="9"/>
      <name val="宋体"/>
      <family val="3"/>
      <charset val="134"/>
      <scheme val="minor"/>
    </font>
    <font>
      <sz val="11"/>
      <color theme="1"/>
      <name val="宋体"/>
      <family val="3"/>
      <charset val="134"/>
      <scheme val="minor"/>
    </font>
    <font>
      <sz val="10"/>
      <name val="Arial"/>
      <family val="2"/>
    </font>
    <font>
      <sz val="12"/>
      <name val="宋体"/>
      <family val="3"/>
      <charset val="134"/>
    </font>
    <font>
      <sz val="11"/>
      <color theme="1"/>
      <name val="宋体"/>
      <family val="3"/>
      <charset val="134"/>
      <scheme val="minor"/>
    </font>
    <font>
      <sz val="11"/>
      <color indexed="8"/>
      <name val="宋体"/>
      <family val="3"/>
      <charset val="134"/>
    </font>
    <font>
      <sz val="11"/>
      <name val="宋体"/>
      <family val="3"/>
      <charset val="134"/>
    </font>
    <font>
      <sz val="11"/>
      <color theme="1"/>
      <name val="Tahoma"/>
      <family val="2"/>
    </font>
    <font>
      <sz val="16"/>
      <name val="方正小标宋简体"/>
      <family val="3"/>
      <charset val="134"/>
    </font>
    <font>
      <sz val="11"/>
      <name val="宋体"/>
      <family val="2"/>
      <scheme val="minor"/>
    </font>
    <font>
      <sz val="10"/>
      <name val="宋体"/>
      <family val="3"/>
      <charset val="134"/>
      <scheme val="minor"/>
    </font>
    <font>
      <sz val="10"/>
      <name val="SimSun"/>
      <charset val="134"/>
    </font>
    <font>
      <b/>
      <sz val="11"/>
      <name val="宋体"/>
      <family val="3"/>
      <charset val="134"/>
      <scheme val="minor"/>
    </font>
    <font>
      <b/>
      <sz val="11"/>
      <color theme="1"/>
      <name val="宋体"/>
      <family val="3"/>
      <charset val="134"/>
      <scheme val="minor"/>
    </font>
    <font>
      <sz val="10"/>
      <color rgb="FF000000"/>
      <name val="SimSun"/>
      <charset val="134"/>
    </font>
    <font>
      <sz val="10"/>
      <color rgb="FF000000"/>
      <name val="宋体"/>
      <family val="3"/>
      <charset val="134"/>
    </font>
    <font>
      <sz val="11"/>
      <name val="宋体"/>
      <family val="3"/>
      <charset val="134"/>
      <scheme val="minor"/>
    </font>
    <font>
      <sz val="9"/>
      <name val="宋体"/>
      <family val="3"/>
      <charset val="134"/>
    </font>
    <font>
      <sz val="11"/>
      <name val="宋体"/>
      <family val="3"/>
      <charset val="134"/>
      <scheme val="minor"/>
    </font>
    <font>
      <sz val="9"/>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07">
    <xf numFmtId="0" fontId="0"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6" fillId="0" borderId="0"/>
    <xf numFmtId="0" fontId="5"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top"/>
    </xf>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3" fillId="0" borderId="0"/>
    <xf numFmtId="0" fontId="4" fillId="0" borderId="0">
      <alignment vertical="center"/>
    </xf>
    <xf numFmtId="0" fontId="3" fillId="0" borderId="0"/>
    <xf numFmtId="0" fontId="4" fillId="0" borderId="0">
      <alignment vertical="center"/>
    </xf>
    <xf numFmtId="0" fontId="3"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cellStyleXfs>
  <cellXfs count="22">
    <xf numFmtId="0" fontId="0" fillId="0" borderId="0" xfId="0"/>
    <xf numFmtId="0" fontId="10"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0" applyNumberFormat="1" applyFont="1" applyFill="1" applyBorder="1" applyAlignment="1">
      <alignment horizontal="center" vertical="center" wrapText="1"/>
    </xf>
    <xf numFmtId="0" fontId="9" fillId="0" borderId="2" xfId="0" applyFont="1" applyBorder="1" applyAlignment="1">
      <alignment horizontal="center" vertical="center"/>
    </xf>
  </cellXfs>
  <cellStyles count="107">
    <cellStyle name="常规" xfId="0" builtinId="0"/>
    <cellStyle name="常规 10" xfId="15"/>
    <cellStyle name="常规 10 2" xfId="16"/>
    <cellStyle name="常规 10 2 2" xfId="18"/>
    <cellStyle name="常规 11" xfId="19"/>
    <cellStyle name="常规 11 2" xfId="21"/>
    <cellStyle name="常规 11 2 2" xfId="2"/>
    <cellStyle name="常规 12" xfId="7"/>
    <cellStyle name="常规 12 2" xfId="22"/>
    <cellStyle name="常规 12 2 2" xfId="5"/>
    <cellStyle name="常规 13" xfId="20"/>
    <cellStyle name="常规 13 2" xfId="3"/>
    <cellStyle name="常规 13 2 2" xfId="13"/>
    <cellStyle name="常规 14" xfId="17"/>
    <cellStyle name="常规 14 2" xfId="23"/>
    <cellStyle name="常规 14 2 2" xfId="24"/>
    <cellStyle name="常规 15" xfId="25"/>
    <cellStyle name="常规 15 2" xfId="27"/>
    <cellStyle name="常规 15 2 2" xfId="29"/>
    <cellStyle name="常规 15 2 2 2" xfId="30"/>
    <cellStyle name="常规 15_按年度汇总结果-增加编号" xfId="31"/>
    <cellStyle name="常规 16" xfId="32"/>
    <cellStyle name="常规 17" xfId="34"/>
    <cellStyle name="常规 17 2" xfId="37"/>
    <cellStyle name="常规 17 2 2" xfId="39"/>
    <cellStyle name="常规 18" xfId="40"/>
    <cellStyle name="常规 18 2" xfId="42"/>
    <cellStyle name="常规 19" xfId="44"/>
    <cellStyle name="常规 19 2" xfId="46"/>
    <cellStyle name="常规 2" xfId="48"/>
    <cellStyle name="常规 2 2" xfId="49"/>
    <cellStyle name="常规 2 2 2" xfId="50"/>
    <cellStyle name="常规 2 2 2 2" xfId="52"/>
    <cellStyle name="常规 2 3" xfId="53"/>
    <cellStyle name="常规 2 3 2" xfId="54"/>
    <cellStyle name="常规 2 3 2 2" xfId="55"/>
    <cellStyle name="常规 2 4" xfId="56"/>
    <cellStyle name="常规 2 5" xfId="57"/>
    <cellStyle name="常规 2 5 2" xfId="58"/>
    <cellStyle name="常规 2 6" xfId="59"/>
    <cellStyle name="常规 20" xfId="26"/>
    <cellStyle name="常规 20 2" xfId="28"/>
    <cellStyle name="常规 21" xfId="33"/>
    <cellStyle name="常规 21 2" xfId="14"/>
    <cellStyle name="常规 22" xfId="35"/>
    <cellStyle name="常规 22 2" xfId="38"/>
    <cellStyle name="常规 23" xfId="41"/>
    <cellStyle name="常规 23 2" xfId="43"/>
    <cellStyle name="常规 24" xfId="45"/>
    <cellStyle name="常规 24 2" xfId="47"/>
    <cellStyle name="常规 25" xfId="60"/>
    <cellStyle name="常规 26" xfId="10"/>
    <cellStyle name="常规 27" xfId="62"/>
    <cellStyle name="常规 28" xfId="64"/>
    <cellStyle name="常规 29" xfId="66"/>
    <cellStyle name="常规 3" xfId="68"/>
    <cellStyle name="常规 3 2" xfId="69"/>
    <cellStyle name="常规 3 2 2" xfId="70"/>
    <cellStyle name="常规 30" xfId="61"/>
    <cellStyle name="常规 31" xfId="9"/>
    <cellStyle name="常规 32" xfId="63"/>
    <cellStyle name="常规 33" xfId="65"/>
    <cellStyle name="常规 34" xfId="67"/>
    <cellStyle name="常规 35" xfId="71"/>
    <cellStyle name="常规 36" xfId="72"/>
    <cellStyle name="常规 37" xfId="51"/>
    <cellStyle name="常规 38" xfId="1"/>
    <cellStyle name="常规 39" xfId="104"/>
    <cellStyle name="常规 4" xfId="73"/>
    <cellStyle name="常规 4 2" xfId="74"/>
    <cellStyle name="常规 4 2 2" xfId="75"/>
    <cellStyle name="常规 4 2 2 2" xfId="77"/>
    <cellStyle name="常规 4 3" xfId="79"/>
    <cellStyle name="常规 4 3 2" xfId="80"/>
    <cellStyle name="常规 4 3 2 2" xfId="81"/>
    <cellStyle name="常规 4 4" xfId="76"/>
    <cellStyle name="常规 4 4 2" xfId="78"/>
    <cellStyle name="常规 4 4 2 2" xfId="36"/>
    <cellStyle name="常规 4 5" xfId="82"/>
    <cellStyle name="常规 4 5 2" xfId="83"/>
    <cellStyle name="常规 4 5 2 2" xfId="84"/>
    <cellStyle name="常规 4 6" xfId="85"/>
    <cellStyle name="常规 4 6 2" xfId="86"/>
    <cellStyle name="常规 40" xfId="105"/>
    <cellStyle name="常规 41" xfId="106"/>
    <cellStyle name="常规 5" xfId="87"/>
    <cellStyle name="常规 5 2" xfId="6"/>
    <cellStyle name="常规 5 2 2" xfId="8"/>
    <cellStyle name="常规 6" xfId="4"/>
    <cellStyle name="常规 6 2" xfId="88"/>
    <cellStyle name="常规 6 2 2" xfId="89"/>
    <cellStyle name="常规 7" xfId="90"/>
    <cellStyle name="常规 7 2" xfId="91"/>
    <cellStyle name="常规 7 2 2" xfId="92"/>
    <cellStyle name="常规 7 2 2 2" xfId="93"/>
    <cellStyle name="常规 8" xfId="94"/>
    <cellStyle name="常规 8 2" xfId="12"/>
    <cellStyle name="常规 8 2 2" xfId="95"/>
    <cellStyle name="常规 9" xfId="96"/>
    <cellStyle name="常规 9 2" xfId="97"/>
    <cellStyle name="常规 9 2 2" xfId="98"/>
    <cellStyle name="样式 1" xfId="99"/>
    <cellStyle name="样式 1 2" xfId="100"/>
    <cellStyle name="样式 1 2 2" xfId="11"/>
    <cellStyle name="样式 1 2 2 2" xfId="101"/>
    <cellStyle name="样式 1 3" xfId="102"/>
    <cellStyle name="样式 1 3 2" xfId="10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1185;&#30740;&#22788;&#25991;&#20214;_&#25105;&#30340;\&#39033;&#30446;&#31649;&#29702;\&#32467;&#20313;&#32463;&#36153;&#31649;&#29702;\2023\&#19978;&#21322;&#24180;\2022&#24180;&#19978;&#21322;&#24180;&#27494;&#22839;&#23398;&#38498;&#8220;&#31185;&#25216;&#21019;&#26032;&#21457;&#23637;&#22522;&#37329;&#39033;&#30446;&#8221;&#30340;&#30003;&#25253;&#28165;&#21333;&#65288;&#29141;&#311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南平科技局"/>
      <sheetName val="省科技厅"/>
      <sheetName val="省教育厅"/>
      <sheetName val="校级"/>
      <sheetName val="横向"/>
      <sheetName val="Sheet2"/>
      <sheetName val="省教育厅 (2)"/>
    </sheetNames>
    <sheetDataSet>
      <sheetData sheetId="0"/>
      <sheetData sheetId="1"/>
      <sheetData sheetId="2"/>
      <sheetData sheetId="3"/>
      <sheetData sheetId="4"/>
      <sheetData sheetId="5">
        <row r="2">
          <cell r="A2" t="str">
            <v>991-0031</v>
          </cell>
          <cell r="B2" t="str">
            <v>991</v>
          </cell>
          <cell r="C2" t="str">
            <v>科研专项</v>
          </cell>
          <cell r="D2" t="str">
            <v>0031</v>
          </cell>
          <cell r="E2" t="str">
            <v>武夷山地质博物馆建设工程（兰四清）</v>
          </cell>
          <cell r="F2" t="str">
            <v>兰四清</v>
          </cell>
          <cell r="G2" t="str">
            <v>47201301</v>
          </cell>
          <cell r="H2">
            <v>266096.26</v>
          </cell>
          <cell r="I2">
            <v>0</v>
          </cell>
          <cell r="J2">
            <v>0</v>
          </cell>
          <cell r="K2">
            <v>266096.26</v>
          </cell>
          <cell r="L2">
            <v>0</v>
          </cell>
        </row>
        <row r="3">
          <cell r="A3" t="str">
            <v>991-0034</v>
          </cell>
          <cell r="B3" t="str">
            <v>991</v>
          </cell>
          <cell r="C3" t="str">
            <v>科研专项</v>
          </cell>
          <cell r="D3" t="str">
            <v>0034</v>
          </cell>
          <cell r="E3" t="str">
            <v>武夷岩茶发展战略研究（邓家耀）</v>
          </cell>
          <cell r="F3" t="str">
            <v>邓家耀</v>
          </cell>
          <cell r="G3" t="str">
            <v>20201303</v>
          </cell>
          <cell r="H3">
            <v>11061.5</v>
          </cell>
          <cell r="I3">
            <v>0</v>
          </cell>
          <cell r="J3">
            <v>0</v>
          </cell>
          <cell r="K3">
            <v>11061.5</v>
          </cell>
          <cell r="L3">
            <v>0</v>
          </cell>
        </row>
        <row r="4">
          <cell r="A4" t="str">
            <v>991-0036</v>
          </cell>
          <cell r="B4" t="str">
            <v>991</v>
          </cell>
          <cell r="C4" t="str">
            <v>科研专项</v>
          </cell>
          <cell r="D4" t="str">
            <v>0036</v>
          </cell>
          <cell r="E4" t="str">
            <v>佛教对理学批判的回应与调试（黎晓玲）</v>
          </cell>
          <cell r="F4" t="str">
            <v>黎晓铃</v>
          </cell>
          <cell r="G4" t="str">
            <v>45201383</v>
          </cell>
          <cell r="H4">
            <v>117498.67</v>
          </cell>
          <cell r="I4">
            <v>0</v>
          </cell>
          <cell r="J4">
            <v>0</v>
          </cell>
          <cell r="K4">
            <v>117498.67</v>
          </cell>
          <cell r="L4">
            <v>0</v>
          </cell>
        </row>
        <row r="5">
          <cell r="A5" t="str">
            <v>991-0038</v>
          </cell>
          <cell r="B5" t="str">
            <v>991</v>
          </cell>
          <cell r="C5" t="str">
            <v>科研专项</v>
          </cell>
          <cell r="D5" t="str">
            <v>0038</v>
          </cell>
          <cell r="E5" t="str">
            <v>闽台农业组织在现代农业项目（沈慧芳）</v>
          </cell>
          <cell r="F5" t="str">
            <v>沈慧芳</v>
          </cell>
          <cell r="G5" t="str">
            <v>49201302</v>
          </cell>
          <cell r="H5">
            <v>29780.6</v>
          </cell>
          <cell r="I5">
            <v>0</v>
          </cell>
          <cell r="J5">
            <v>0</v>
          </cell>
          <cell r="K5">
            <v>29780.6</v>
          </cell>
          <cell r="L5">
            <v>0</v>
          </cell>
        </row>
        <row r="6">
          <cell r="A6" t="str">
            <v>991-0049</v>
          </cell>
          <cell r="B6" t="str">
            <v>991</v>
          </cell>
          <cell r="C6" t="str">
            <v>科研专项</v>
          </cell>
          <cell r="D6" t="str">
            <v>0049</v>
          </cell>
          <cell r="E6" t="str">
            <v>福建省语言资源有声数据库建设（李岚）</v>
          </cell>
          <cell r="F6" t="str">
            <v>李岚</v>
          </cell>
          <cell r="G6" t="str">
            <v>45201307</v>
          </cell>
          <cell r="H6">
            <v>195.28</v>
          </cell>
          <cell r="I6">
            <v>0</v>
          </cell>
          <cell r="J6">
            <v>0</v>
          </cell>
          <cell r="K6">
            <v>195.28</v>
          </cell>
          <cell r="L6">
            <v>0</v>
          </cell>
        </row>
        <row r="7">
          <cell r="A7" t="str">
            <v>991-0059</v>
          </cell>
          <cell r="B7" t="str">
            <v>991</v>
          </cell>
          <cell r="C7" t="str">
            <v>科研专项</v>
          </cell>
          <cell r="D7" t="str">
            <v>0059</v>
          </cell>
          <cell r="E7" t="str">
            <v>武夷老枞水仙品质特征及关键生产技术黄毅彪</v>
          </cell>
          <cell r="F7" t="str">
            <v>黄毅彪</v>
          </cell>
          <cell r="G7" t="str">
            <v>41201313</v>
          </cell>
          <cell r="H7">
            <v>30120.05</v>
          </cell>
          <cell r="I7">
            <v>0</v>
          </cell>
          <cell r="J7">
            <v>0</v>
          </cell>
          <cell r="K7">
            <v>30120.05</v>
          </cell>
          <cell r="L7">
            <v>0</v>
          </cell>
        </row>
        <row r="8">
          <cell r="A8" t="str">
            <v>991-0060</v>
          </cell>
          <cell r="B8" t="str">
            <v>991</v>
          </cell>
          <cell r="C8" t="str">
            <v>科研专项</v>
          </cell>
          <cell r="D8" t="str">
            <v>0060</v>
          </cell>
          <cell r="E8" t="str">
            <v>马克思主义大众化调查（裘国伟）</v>
          </cell>
          <cell r="F8" t="str">
            <v>裘国伟</v>
          </cell>
          <cell r="G8" t="str">
            <v>10201305</v>
          </cell>
          <cell r="H8">
            <v>69682</v>
          </cell>
          <cell r="I8">
            <v>0</v>
          </cell>
          <cell r="J8">
            <v>0</v>
          </cell>
          <cell r="K8">
            <v>69682</v>
          </cell>
          <cell r="L8">
            <v>0</v>
          </cell>
        </row>
        <row r="9">
          <cell r="A9" t="str">
            <v>991-0064</v>
          </cell>
          <cell r="B9" t="str">
            <v>991</v>
          </cell>
          <cell r="C9" t="str">
            <v>科研专项</v>
          </cell>
          <cell r="D9" t="str">
            <v>0064</v>
          </cell>
          <cell r="E9" t="str">
            <v>武夷山寒兰组织培养与快速繁殖技术（李国平</v>
          </cell>
          <cell r="F9" t="str">
            <v>李国平</v>
          </cell>
          <cell r="G9" t="str">
            <v>26201303</v>
          </cell>
          <cell r="H9">
            <v>101526.46</v>
          </cell>
          <cell r="I9">
            <v>0</v>
          </cell>
          <cell r="J9">
            <v>0</v>
          </cell>
          <cell r="K9">
            <v>101526.46</v>
          </cell>
          <cell r="L9">
            <v>0</v>
          </cell>
        </row>
        <row r="10">
          <cell r="A10" t="str">
            <v>991-0067</v>
          </cell>
          <cell r="B10" t="str">
            <v>991</v>
          </cell>
          <cell r="C10" t="str">
            <v>科研专项</v>
          </cell>
          <cell r="D10" t="str">
            <v>0067</v>
          </cell>
          <cell r="E10" t="str">
            <v>海峡两岸应用型人才培养的比较研究</v>
          </cell>
          <cell r="F10" t="str">
            <v>李宝银</v>
          </cell>
          <cell r="G10" t="str">
            <v>10201302</v>
          </cell>
          <cell r="H10">
            <v>44611.53</v>
          </cell>
          <cell r="I10">
            <v>0</v>
          </cell>
          <cell r="J10">
            <v>0</v>
          </cell>
          <cell r="K10">
            <v>44611.53</v>
          </cell>
          <cell r="L10">
            <v>0</v>
          </cell>
        </row>
        <row r="11">
          <cell r="A11" t="str">
            <v>991-0070</v>
          </cell>
          <cell r="B11" t="str">
            <v>991</v>
          </cell>
          <cell r="C11" t="str">
            <v>科研专项</v>
          </cell>
          <cell r="D11" t="str">
            <v>0070</v>
          </cell>
          <cell r="E11" t="str">
            <v>闽台联合培养学生职业适应性现状及对策研究</v>
          </cell>
          <cell r="F11" t="str">
            <v>傅凌海</v>
          </cell>
          <cell r="G11" t="str">
            <v>25201304</v>
          </cell>
          <cell r="H11">
            <v>62.2</v>
          </cell>
          <cell r="I11">
            <v>0</v>
          </cell>
          <cell r="J11">
            <v>0</v>
          </cell>
          <cell r="K11">
            <v>62.2</v>
          </cell>
          <cell r="L11">
            <v>0</v>
          </cell>
        </row>
        <row r="12">
          <cell r="A12" t="str">
            <v>991-0071</v>
          </cell>
          <cell r="B12" t="str">
            <v>991</v>
          </cell>
          <cell r="C12" t="str">
            <v>科研专项</v>
          </cell>
          <cell r="D12" t="str">
            <v>0071</v>
          </cell>
          <cell r="E12" t="str">
            <v>邵武市南武夷药博园总体规划</v>
          </cell>
          <cell r="F12" t="str">
            <v>赵升云</v>
          </cell>
          <cell r="G12" t="str">
            <v>42201302</v>
          </cell>
          <cell r="H12">
            <v>19930</v>
          </cell>
          <cell r="I12">
            <v>0</v>
          </cell>
          <cell r="J12">
            <v>0</v>
          </cell>
          <cell r="K12">
            <v>19930</v>
          </cell>
          <cell r="L12">
            <v>0</v>
          </cell>
        </row>
        <row r="13">
          <cell r="A13" t="str">
            <v>991-007902</v>
          </cell>
          <cell r="B13" t="str">
            <v>991</v>
          </cell>
          <cell r="C13" t="str">
            <v>科研专项</v>
          </cell>
          <cell r="D13" t="str">
            <v>007902</v>
          </cell>
          <cell r="E13" t="str">
            <v>朱熹与道家道教关系研究</v>
          </cell>
          <cell r="F13" t="str">
            <v>兰宗荣</v>
          </cell>
          <cell r="G13" t="str">
            <v>44201311</v>
          </cell>
          <cell r="H13">
            <v>126487.24</v>
          </cell>
          <cell r="I13">
            <v>0</v>
          </cell>
          <cell r="J13">
            <v>0</v>
          </cell>
          <cell r="K13">
            <v>126487.24</v>
          </cell>
          <cell r="L13">
            <v>0</v>
          </cell>
        </row>
        <row r="14">
          <cell r="A14" t="str">
            <v>991-0081</v>
          </cell>
          <cell r="B14" t="str">
            <v>991</v>
          </cell>
          <cell r="C14" t="str">
            <v>科研专项</v>
          </cell>
          <cell r="D14" t="str">
            <v>0081</v>
          </cell>
          <cell r="E14" t="str">
            <v>转型视域下新世纪乡土文学与农民现代体验研</v>
          </cell>
          <cell r="F14" t="str">
            <v>廖斌</v>
          </cell>
          <cell r="G14" t="str">
            <v>14201301</v>
          </cell>
          <cell r="H14">
            <v>61278.1</v>
          </cell>
          <cell r="I14">
            <v>0</v>
          </cell>
          <cell r="J14">
            <v>0</v>
          </cell>
          <cell r="K14">
            <v>61278.1</v>
          </cell>
          <cell r="L14">
            <v>0</v>
          </cell>
        </row>
        <row r="15">
          <cell r="A15" t="str">
            <v>991-0084</v>
          </cell>
          <cell r="B15" t="str">
            <v>991</v>
          </cell>
          <cell r="C15" t="str">
            <v>科研专项</v>
          </cell>
          <cell r="D15" t="str">
            <v>0084</v>
          </cell>
          <cell r="E15" t="str">
            <v>茶重金属监测、迁移、预警与防控关键技术研</v>
          </cell>
          <cell r="F15" t="str">
            <v>廖素兰</v>
          </cell>
          <cell r="G15" t="str">
            <v>41201320</v>
          </cell>
          <cell r="H15">
            <v>5367.1</v>
          </cell>
          <cell r="I15">
            <v>0</v>
          </cell>
          <cell r="J15">
            <v>0</v>
          </cell>
          <cell r="K15">
            <v>5367.1</v>
          </cell>
          <cell r="L15">
            <v>0</v>
          </cell>
        </row>
        <row r="16">
          <cell r="A16" t="str">
            <v>991-0086</v>
          </cell>
          <cell r="B16" t="str">
            <v>991</v>
          </cell>
          <cell r="C16" t="str">
            <v>科研专项</v>
          </cell>
          <cell r="D16" t="str">
            <v>0086</v>
          </cell>
          <cell r="E16" t="str">
            <v>南平市邮政业发展“十三五”规划</v>
          </cell>
          <cell r="F16" t="str">
            <v>沈慧芳</v>
          </cell>
          <cell r="G16" t="str">
            <v>49201302</v>
          </cell>
          <cell r="H16">
            <v>14463</v>
          </cell>
          <cell r="I16">
            <v>0</v>
          </cell>
          <cell r="J16">
            <v>0</v>
          </cell>
          <cell r="K16">
            <v>14463</v>
          </cell>
          <cell r="L16">
            <v>0</v>
          </cell>
        </row>
        <row r="17">
          <cell r="A17" t="str">
            <v>991-0087</v>
          </cell>
          <cell r="B17" t="str">
            <v>991</v>
          </cell>
          <cell r="C17" t="str">
            <v>科研专项</v>
          </cell>
          <cell r="D17" t="str">
            <v>0087</v>
          </cell>
          <cell r="E17" t="str">
            <v>碱性湿法氧化法微晶纤维素生产工业化</v>
          </cell>
          <cell r="F17" t="str">
            <v>赵升云</v>
          </cell>
          <cell r="G17" t="str">
            <v>42201302</v>
          </cell>
          <cell r="H17">
            <v>55200</v>
          </cell>
          <cell r="I17">
            <v>0</v>
          </cell>
          <cell r="J17">
            <v>0</v>
          </cell>
          <cell r="K17">
            <v>55200</v>
          </cell>
          <cell r="L17">
            <v>0</v>
          </cell>
        </row>
        <row r="18">
          <cell r="A18" t="str">
            <v>991-0089</v>
          </cell>
          <cell r="B18" t="str">
            <v>991</v>
          </cell>
          <cell r="C18" t="str">
            <v>科研专项</v>
          </cell>
          <cell r="D18" t="str">
            <v>0089</v>
          </cell>
          <cell r="E18" t="str">
            <v>福建省闽北竹产业技术公共服务平台</v>
          </cell>
          <cell r="F18" t="str">
            <v>赵升云</v>
          </cell>
          <cell r="G18" t="str">
            <v>42201302</v>
          </cell>
          <cell r="H18">
            <v>157700.70000000001</v>
          </cell>
          <cell r="I18">
            <v>0</v>
          </cell>
          <cell r="J18">
            <v>0</v>
          </cell>
          <cell r="K18">
            <v>157700.70000000001</v>
          </cell>
          <cell r="L18">
            <v>0</v>
          </cell>
        </row>
        <row r="19">
          <cell r="A19" t="str">
            <v>991-0090</v>
          </cell>
          <cell r="B19" t="str">
            <v>991</v>
          </cell>
          <cell r="C19" t="str">
            <v>科研专项</v>
          </cell>
          <cell r="D19" t="str">
            <v>0090</v>
          </cell>
          <cell r="E19" t="str">
            <v>接入光伏发电的电动汽车电池充电技术的研究</v>
          </cell>
          <cell r="F19" t="str">
            <v>王忠勇</v>
          </cell>
          <cell r="G19" t="str">
            <v>46201331</v>
          </cell>
          <cell r="H19">
            <v>39643.699999999997</v>
          </cell>
          <cell r="I19">
            <v>0</v>
          </cell>
          <cell r="J19">
            <v>0</v>
          </cell>
          <cell r="K19">
            <v>39643.699999999997</v>
          </cell>
          <cell r="L19">
            <v>0</v>
          </cell>
        </row>
        <row r="20">
          <cell r="A20" t="str">
            <v>991-0091</v>
          </cell>
          <cell r="B20" t="str">
            <v>991</v>
          </cell>
          <cell r="C20" t="str">
            <v>科研专项</v>
          </cell>
          <cell r="D20" t="str">
            <v>0091</v>
          </cell>
          <cell r="E20" t="str">
            <v>CRISPR/Cas体系在单双子叶植物的建立和在植</v>
          </cell>
          <cell r="F20" t="str">
            <v>武广珩</v>
          </cell>
          <cell r="G20" t="str">
            <v>42201501</v>
          </cell>
          <cell r="H20">
            <v>16786.189999999999</v>
          </cell>
          <cell r="I20">
            <v>0</v>
          </cell>
          <cell r="J20">
            <v>0</v>
          </cell>
          <cell r="K20">
            <v>16786.189999999999</v>
          </cell>
          <cell r="L20">
            <v>0</v>
          </cell>
        </row>
        <row r="21">
          <cell r="A21" t="str">
            <v>991-0095</v>
          </cell>
          <cell r="B21" t="str">
            <v>991</v>
          </cell>
          <cell r="C21" t="str">
            <v>科研专项</v>
          </cell>
          <cell r="D21" t="str">
            <v>0095</v>
          </cell>
          <cell r="E21" t="str">
            <v>“崇阳溪”VI系统设计（手册）</v>
          </cell>
          <cell r="F21" t="str">
            <v>陈丹妮</v>
          </cell>
          <cell r="G21" t="str">
            <v>50201501</v>
          </cell>
          <cell r="H21">
            <v>5.44</v>
          </cell>
          <cell r="I21">
            <v>0</v>
          </cell>
          <cell r="J21">
            <v>0</v>
          </cell>
          <cell r="K21">
            <v>5.44</v>
          </cell>
          <cell r="L21">
            <v>0</v>
          </cell>
        </row>
        <row r="22">
          <cell r="A22" t="str">
            <v>991-0096</v>
          </cell>
          <cell r="B22" t="str">
            <v>991</v>
          </cell>
          <cell r="C22" t="str">
            <v>科研专项</v>
          </cell>
          <cell r="D22" t="str">
            <v>0096</v>
          </cell>
          <cell r="E22" t="str">
            <v>南平综合危险废弃物处理中心（一期项目）环</v>
          </cell>
          <cell r="F22" t="str">
            <v>林皓</v>
          </cell>
          <cell r="G22" t="str">
            <v>42201401</v>
          </cell>
          <cell r="H22">
            <v>28</v>
          </cell>
          <cell r="I22">
            <v>0</v>
          </cell>
          <cell r="J22">
            <v>0</v>
          </cell>
          <cell r="K22">
            <v>28</v>
          </cell>
          <cell r="L22">
            <v>0</v>
          </cell>
        </row>
        <row r="23">
          <cell r="A23" t="str">
            <v>991-0097</v>
          </cell>
          <cell r="B23" t="str">
            <v>991</v>
          </cell>
          <cell r="C23" t="str">
            <v>科研专项</v>
          </cell>
          <cell r="D23" t="str">
            <v>0097</v>
          </cell>
          <cell r="E23" t="str">
            <v>武夷山珍宝馆旅游产品设计</v>
          </cell>
          <cell r="F23" t="str">
            <v>李亮</v>
          </cell>
          <cell r="G23" t="str">
            <v>50201302</v>
          </cell>
          <cell r="H23">
            <v>17015</v>
          </cell>
          <cell r="I23">
            <v>0</v>
          </cell>
          <cell r="J23">
            <v>4800</v>
          </cell>
          <cell r="K23">
            <v>12215</v>
          </cell>
          <cell r="L23">
            <v>0</v>
          </cell>
        </row>
        <row r="24">
          <cell r="A24" t="str">
            <v>991-0098</v>
          </cell>
          <cell r="B24" t="str">
            <v>991</v>
          </cell>
          <cell r="C24" t="str">
            <v>科研专项</v>
          </cell>
          <cell r="D24" t="str">
            <v>0098</v>
          </cell>
          <cell r="E24" t="str">
            <v>福建省“十三五”水文化建设研究</v>
          </cell>
          <cell r="F24" t="str">
            <v>李宝银</v>
          </cell>
          <cell r="G24" t="str">
            <v>10201302</v>
          </cell>
          <cell r="H24">
            <v>17117.5</v>
          </cell>
          <cell r="I24">
            <v>0</v>
          </cell>
          <cell r="J24">
            <v>0</v>
          </cell>
          <cell r="K24">
            <v>17117.5</v>
          </cell>
          <cell r="L24">
            <v>0</v>
          </cell>
        </row>
        <row r="25">
          <cell r="A25" t="str">
            <v>991-0102</v>
          </cell>
          <cell r="B25" t="str">
            <v>991</v>
          </cell>
          <cell r="C25" t="str">
            <v>科研专项</v>
          </cell>
          <cell r="D25" t="str">
            <v>0102</v>
          </cell>
          <cell r="E25" t="str">
            <v>两岸联合办学课程衔接机制研究</v>
          </cell>
          <cell r="F25" t="str">
            <v>魏昌盛</v>
          </cell>
          <cell r="G25" t="str">
            <v>51201303</v>
          </cell>
          <cell r="H25">
            <v>9200</v>
          </cell>
          <cell r="I25">
            <v>0</v>
          </cell>
          <cell r="J25">
            <v>0</v>
          </cell>
          <cell r="K25">
            <v>9200</v>
          </cell>
          <cell r="L25">
            <v>0</v>
          </cell>
        </row>
        <row r="26">
          <cell r="A26" t="str">
            <v>991-0103</v>
          </cell>
          <cell r="B26" t="str">
            <v>991</v>
          </cell>
          <cell r="C26" t="str">
            <v>科研专项</v>
          </cell>
          <cell r="D26" t="str">
            <v>0103</v>
          </cell>
          <cell r="E26" t="str">
            <v>闽台两岸体育教育现状与交流合作未来展望</v>
          </cell>
          <cell r="F26" t="str">
            <v>黄春香</v>
          </cell>
          <cell r="G26" t="str">
            <v>34201308</v>
          </cell>
          <cell r="H26">
            <v>99.5</v>
          </cell>
          <cell r="I26">
            <v>0</v>
          </cell>
          <cell r="J26">
            <v>0</v>
          </cell>
          <cell r="K26">
            <v>99.5</v>
          </cell>
          <cell r="L26">
            <v>0</v>
          </cell>
        </row>
        <row r="27">
          <cell r="A27" t="str">
            <v>991-0104</v>
          </cell>
          <cell r="B27" t="str">
            <v>991</v>
          </cell>
          <cell r="C27" t="str">
            <v>科研专项</v>
          </cell>
          <cell r="D27" t="str">
            <v>0104</v>
          </cell>
          <cell r="E27" t="str">
            <v>基于文化创意产业发展背景下的闽台艺术设计</v>
          </cell>
          <cell r="F27" t="str">
            <v>刘水清</v>
          </cell>
          <cell r="G27" t="str">
            <v>43201309</v>
          </cell>
          <cell r="H27">
            <v>12</v>
          </cell>
          <cell r="I27">
            <v>0</v>
          </cell>
          <cell r="J27">
            <v>0</v>
          </cell>
          <cell r="K27">
            <v>12</v>
          </cell>
          <cell r="L27">
            <v>0</v>
          </cell>
        </row>
        <row r="28">
          <cell r="A28" t="str">
            <v>991-0105</v>
          </cell>
          <cell r="B28" t="str">
            <v>991</v>
          </cell>
          <cell r="C28" t="str">
            <v>科研专项</v>
          </cell>
          <cell r="D28" t="str">
            <v>0105</v>
          </cell>
          <cell r="E28" t="str">
            <v>武夷山朱子理学文化传播与体验路径研究</v>
          </cell>
          <cell r="F28" t="str">
            <v>陈松</v>
          </cell>
          <cell r="G28" t="str">
            <v>25201301</v>
          </cell>
          <cell r="H28">
            <v>22938.5</v>
          </cell>
          <cell r="I28">
            <v>0</v>
          </cell>
          <cell r="J28">
            <v>0</v>
          </cell>
          <cell r="K28">
            <v>22938.5</v>
          </cell>
          <cell r="L28">
            <v>0</v>
          </cell>
        </row>
        <row r="29">
          <cell r="A29" t="str">
            <v>991-0107</v>
          </cell>
          <cell r="B29" t="str">
            <v>991</v>
          </cell>
          <cell r="C29" t="str">
            <v>科研专项</v>
          </cell>
          <cell r="D29" t="str">
            <v>0107</v>
          </cell>
          <cell r="E29" t="str">
            <v>构建基于物联网技术的闽北农产品信任平台</v>
          </cell>
          <cell r="F29" t="str">
            <v>丁潇</v>
          </cell>
          <cell r="G29" t="str">
            <v>18201306</v>
          </cell>
          <cell r="H29">
            <v>3613</v>
          </cell>
          <cell r="I29">
            <v>0</v>
          </cell>
          <cell r="J29">
            <v>0</v>
          </cell>
          <cell r="K29">
            <v>3613</v>
          </cell>
          <cell r="L29">
            <v>0</v>
          </cell>
        </row>
        <row r="30">
          <cell r="A30" t="str">
            <v>991-0108</v>
          </cell>
          <cell r="B30" t="str">
            <v>991</v>
          </cell>
          <cell r="C30" t="str">
            <v>科研专项</v>
          </cell>
          <cell r="D30" t="str">
            <v>0108</v>
          </cell>
          <cell r="E30" t="str">
            <v>高价值化竹纤维复合材料的开发与应用</v>
          </cell>
          <cell r="F30" t="str">
            <v>王兆礼</v>
          </cell>
          <cell r="G30" t="str">
            <v>42201502</v>
          </cell>
          <cell r="H30">
            <v>2409</v>
          </cell>
          <cell r="I30">
            <v>0</v>
          </cell>
          <cell r="J30">
            <v>0</v>
          </cell>
          <cell r="K30">
            <v>2409</v>
          </cell>
          <cell r="L30">
            <v>0</v>
          </cell>
        </row>
        <row r="31">
          <cell r="A31" t="str">
            <v>991-0109</v>
          </cell>
          <cell r="B31" t="str">
            <v>991</v>
          </cell>
          <cell r="C31" t="str">
            <v>科研专项</v>
          </cell>
          <cell r="D31" t="str">
            <v>0109</v>
          </cell>
          <cell r="E31" t="str">
            <v>空间分布阶对流-扩散方程的隐式差分方法</v>
          </cell>
          <cell r="F31" t="str">
            <v>王学彬</v>
          </cell>
          <cell r="G31" t="str">
            <v>26201301</v>
          </cell>
          <cell r="H31">
            <v>25923.5</v>
          </cell>
          <cell r="I31">
            <v>0</v>
          </cell>
          <cell r="J31">
            <v>0</v>
          </cell>
          <cell r="K31">
            <v>25923.5</v>
          </cell>
          <cell r="L31">
            <v>0</v>
          </cell>
        </row>
        <row r="32">
          <cell r="A32" t="str">
            <v>991-0110</v>
          </cell>
          <cell r="B32" t="str">
            <v>991</v>
          </cell>
          <cell r="C32" t="str">
            <v>科研专项</v>
          </cell>
          <cell r="D32" t="str">
            <v>0110</v>
          </cell>
          <cell r="E32" t="str">
            <v>茶树叶绿素酶基因的克隆与功能分析</v>
          </cell>
          <cell r="F32" t="str">
            <v>李远华</v>
          </cell>
          <cell r="G32" t="str">
            <v>41201301</v>
          </cell>
          <cell r="H32">
            <v>10573.6</v>
          </cell>
          <cell r="I32">
            <v>0</v>
          </cell>
          <cell r="J32">
            <v>0</v>
          </cell>
          <cell r="K32">
            <v>10573.6</v>
          </cell>
          <cell r="L32">
            <v>0</v>
          </cell>
        </row>
        <row r="33">
          <cell r="A33" t="str">
            <v>991-0111</v>
          </cell>
          <cell r="B33" t="str">
            <v>991</v>
          </cell>
          <cell r="C33" t="str">
            <v>科研专项</v>
          </cell>
          <cell r="D33" t="str">
            <v>0111</v>
          </cell>
          <cell r="E33" t="str">
            <v>资源化利用垃圾焚烧灰固化处理城市污泥技术</v>
          </cell>
          <cell r="F33" t="str">
            <v>兰四清</v>
          </cell>
          <cell r="G33" t="str">
            <v>47201301</v>
          </cell>
          <cell r="H33">
            <v>23600</v>
          </cell>
          <cell r="I33">
            <v>0</v>
          </cell>
          <cell r="J33">
            <v>0</v>
          </cell>
          <cell r="K33">
            <v>23600</v>
          </cell>
          <cell r="L33">
            <v>0</v>
          </cell>
        </row>
        <row r="34">
          <cell r="A34" t="str">
            <v>991-0112</v>
          </cell>
          <cell r="B34" t="str">
            <v>991</v>
          </cell>
          <cell r="C34" t="str">
            <v>科研专项</v>
          </cell>
          <cell r="D34" t="str">
            <v>0112</v>
          </cell>
          <cell r="E34" t="str">
            <v>一类基于记忆元件的文氏电桥振荡电路设计</v>
          </cell>
          <cell r="F34" t="str">
            <v>许碧荣</v>
          </cell>
          <cell r="G34" t="str">
            <v>46201308</v>
          </cell>
          <cell r="H34">
            <v>2982</v>
          </cell>
          <cell r="I34">
            <v>0</v>
          </cell>
          <cell r="J34">
            <v>0</v>
          </cell>
          <cell r="K34">
            <v>2982</v>
          </cell>
          <cell r="L34">
            <v>0</v>
          </cell>
        </row>
        <row r="35">
          <cell r="A35" t="str">
            <v>991-0113</v>
          </cell>
          <cell r="B35" t="str">
            <v>991</v>
          </cell>
          <cell r="C35" t="str">
            <v>科研专项</v>
          </cell>
          <cell r="D35" t="str">
            <v>0113</v>
          </cell>
          <cell r="E35" t="str">
            <v>闽北区域三叶青仿野生规范化栽培关键技术</v>
          </cell>
          <cell r="F35" t="str">
            <v>张传海</v>
          </cell>
          <cell r="G35" t="str">
            <v>42201334</v>
          </cell>
          <cell r="H35">
            <v>33926.5</v>
          </cell>
          <cell r="I35">
            <v>0</v>
          </cell>
          <cell r="J35">
            <v>0</v>
          </cell>
          <cell r="K35">
            <v>33926.5</v>
          </cell>
          <cell r="L35">
            <v>0</v>
          </cell>
        </row>
        <row r="36">
          <cell r="A36" t="str">
            <v>991-0117</v>
          </cell>
          <cell r="B36" t="str">
            <v>991</v>
          </cell>
          <cell r="C36" t="str">
            <v>科研专项</v>
          </cell>
          <cell r="D36" t="str">
            <v>0117</v>
          </cell>
          <cell r="E36" t="str">
            <v>中国福建武夷山生物多样性信息平台在线科普</v>
          </cell>
          <cell r="F36" t="str">
            <v>刘用麟</v>
          </cell>
          <cell r="G36" t="str">
            <v>48201301</v>
          </cell>
          <cell r="H36">
            <v>41296</v>
          </cell>
          <cell r="I36">
            <v>0</v>
          </cell>
          <cell r="J36">
            <v>0</v>
          </cell>
          <cell r="K36">
            <v>41296</v>
          </cell>
          <cell r="L36">
            <v>0</v>
          </cell>
        </row>
        <row r="37">
          <cell r="A37" t="str">
            <v>991-0118</v>
          </cell>
          <cell r="B37" t="str">
            <v>991</v>
          </cell>
          <cell r="C37" t="str">
            <v>科研专项</v>
          </cell>
          <cell r="D37" t="str">
            <v>0118</v>
          </cell>
          <cell r="E37" t="str">
            <v>武夷岩茶手工做青工艺智能机械化技术与设备</v>
          </cell>
          <cell r="F37" t="str">
            <v>吴薇</v>
          </cell>
          <cell r="G37" t="str">
            <v>48201319</v>
          </cell>
          <cell r="H37">
            <v>12.77</v>
          </cell>
          <cell r="I37">
            <v>0</v>
          </cell>
          <cell r="J37">
            <v>0</v>
          </cell>
          <cell r="K37">
            <v>12.77</v>
          </cell>
          <cell r="L37">
            <v>0</v>
          </cell>
        </row>
        <row r="38">
          <cell r="A38" t="str">
            <v>991-0120</v>
          </cell>
          <cell r="B38" t="str">
            <v>991</v>
          </cell>
          <cell r="C38" t="str">
            <v>科研专项</v>
          </cell>
          <cell r="D38" t="str">
            <v>0120</v>
          </cell>
          <cell r="E38" t="str">
            <v>政府职能转变与监管模式创新对供应链水平</v>
          </cell>
          <cell r="F38" t="str">
            <v>王东方</v>
          </cell>
          <cell r="G38" t="str">
            <v>49201303</v>
          </cell>
          <cell r="H38">
            <v>3205</v>
          </cell>
          <cell r="I38">
            <v>0</v>
          </cell>
          <cell r="J38">
            <v>0</v>
          </cell>
          <cell r="K38">
            <v>3205</v>
          </cell>
          <cell r="L38">
            <v>0</v>
          </cell>
        </row>
        <row r="39">
          <cell r="A39" t="str">
            <v>991-0121</v>
          </cell>
          <cell r="B39" t="str">
            <v>991</v>
          </cell>
          <cell r="C39" t="str">
            <v>科研专项</v>
          </cell>
          <cell r="D39" t="str">
            <v>0121</v>
          </cell>
          <cell r="E39" t="str">
            <v>武夷山脉特色中药材中质活体基因库构建</v>
          </cell>
          <cell r="F39" t="str">
            <v>李宝银</v>
          </cell>
          <cell r="G39" t="str">
            <v>10201302</v>
          </cell>
          <cell r="H39">
            <v>62.2</v>
          </cell>
          <cell r="I39">
            <v>0</v>
          </cell>
          <cell r="J39">
            <v>0</v>
          </cell>
          <cell r="K39">
            <v>62.2</v>
          </cell>
          <cell r="L39">
            <v>0</v>
          </cell>
        </row>
        <row r="40">
          <cell r="A40" t="str">
            <v>991-012202</v>
          </cell>
          <cell r="B40" t="str">
            <v>991</v>
          </cell>
          <cell r="C40" t="str">
            <v>科研专项</v>
          </cell>
          <cell r="D40" t="str">
            <v>012202</v>
          </cell>
          <cell r="E40" t="str">
            <v>竹纤维/PHBV复合材料的制备及性能研究</v>
          </cell>
          <cell r="F40" t="str">
            <v>王兆礼</v>
          </cell>
          <cell r="G40" t="str">
            <v>42201502</v>
          </cell>
          <cell r="H40">
            <v>45363</v>
          </cell>
          <cell r="I40">
            <v>9999</v>
          </cell>
          <cell r="J40">
            <v>17669</v>
          </cell>
          <cell r="K40">
            <v>37693</v>
          </cell>
          <cell r="L40">
            <v>0</v>
          </cell>
        </row>
        <row r="41">
          <cell r="A41" t="str">
            <v>991-0123</v>
          </cell>
          <cell r="B41" t="str">
            <v>991</v>
          </cell>
          <cell r="C41" t="str">
            <v>科研专项</v>
          </cell>
          <cell r="D41" t="str">
            <v>0123</v>
          </cell>
          <cell r="E41" t="str">
            <v>大道之行与和谐共生-阐释学视角下的统战文</v>
          </cell>
          <cell r="F41" t="str">
            <v>林元昌</v>
          </cell>
          <cell r="G41" t="str">
            <v>21201301</v>
          </cell>
          <cell r="H41">
            <v>1323</v>
          </cell>
          <cell r="I41">
            <v>0</v>
          </cell>
          <cell r="J41">
            <v>0</v>
          </cell>
          <cell r="K41">
            <v>1323</v>
          </cell>
          <cell r="L41">
            <v>0</v>
          </cell>
        </row>
        <row r="42">
          <cell r="A42" t="str">
            <v>991-0124</v>
          </cell>
          <cell r="B42" t="str">
            <v>991</v>
          </cell>
          <cell r="C42" t="str">
            <v>科研专项</v>
          </cell>
          <cell r="D42" t="str">
            <v>0124</v>
          </cell>
          <cell r="E42" t="str">
            <v>两岸青年对中国传统文化认同差异研究</v>
          </cell>
          <cell r="F42" t="str">
            <v>祁少华</v>
          </cell>
          <cell r="G42" t="str">
            <v>44201303</v>
          </cell>
          <cell r="H42">
            <v>5000</v>
          </cell>
          <cell r="I42">
            <v>0</v>
          </cell>
          <cell r="J42">
            <v>0</v>
          </cell>
          <cell r="K42">
            <v>5000</v>
          </cell>
          <cell r="L42">
            <v>0</v>
          </cell>
        </row>
        <row r="43">
          <cell r="A43" t="str">
            <v>991-0125</v>
          </cell>
          <cell r="B43" t="str">
            <v>991</v>
          </cell>
          <cell r="C43" t="str">
            <v>科研专项</v>
          </cell>
          <cell r="D43" t="str">
            <v>0125</v>
          </cell>
          <cell r="E43" t="str">
            <v>民族文化认同对两岸青年共同成长的影响</v>
          </cell>
          <cell r="F43" t="str">
            <v>俞丽清</v>
          </cell>
          <cell r="G43" t="str">
            <v>43201345</v>
          </cell>
          <cell r="H43">
            <v>15</v>
          </cell>
          <cell r="I43">
            <v>0</v>
          </cell>
          <cell r="J43">
            <v>0</v>
          </cell>
          <cell r="K43">
            <v>15</v>
          </cell>
          <cell r="L43">
            <v>0</v>
          </cell>
        </row>
        <row r="44">
          <cell r="A44" t="str">
            <v>991-0126</v>
          </cell>
          <cell r="B44" t="str">
            <v>991</v>
          </cell>
          <cell r="C44" t="str">
            <v>科研专项</v>
          </cell>
          <cell r="D44" t="str">
            <v>0126</v>
          </cell>
          <cell r="E44" t="str">
            <v>加强和创新新建地方本科院校网络宗教事务</v>
          </cell>
          <cell r="F44" t="str">
            <v>顾京慧</v>
          </cell>
          <cell r="G44" t="str">
            <v>14201308</v>
          </cell>
          <cell r="H44">
            <v>3046</v>
          </cell>
          <cell r="I44">
            <v>0</v>
          </cell>
          <cell r="J44">
            <v>0</v>
          </cell>
          <cell r="K44">
            <v>3046</v>
          </cell>
          <cell r="L44">
            <v>0</v>
          </cell>
        </row>
        <row r="45">
          <cell r="A45" t="str">
            <v>991-0127</v>
          </cell>
          <cell r="B45" t="str">
            <v>991</v>
          </cell>
          <cell r="C45" t="str">
            <v>科研专项</v>
          </cell>
          <cell r="D45" t="str">
            <v>0127</v>
          </cell>
          <cell r="E45" t="str">
            <v>武夷文化视域下的高校统战文化建设研究</v>
          </cell>
          <cell r="F45" t="str">
            <v>代天喜</v>
          </cell>
          <cell r="G45" t="str">
            <v>50201333</v>
          </cell>
          <cell r="H45">
            <v>1140</v>
          </cell>
          <cell r="I45">
            <v>0</v>
          </cell>
          <cell r="J45">
            <v>0</v>
          </cell>
          <cell r="K45">
            <v>1140</v>
          </cell>
          <cell r="L45">
            <v>0</v>
          </cell>
        </row>
        <row r="46">
          <cell r="A46" t="str">
            <v>991-0129</v>
          </cell>
          <cell r="B46" t="str">
            <v>991</v>
          </cell>
          <cell r="C46" t="str">
            <v>科研专项</v>
          </cell>
          <cell r="D46" t="str">
            <v>0129</v>
          </cell>
          <cell r="E46" t="str">
            <v>基于嵌入式技术的温度采集与控制系统的设计</v>
          </cell>
          <cell r="F46" t="str">
            <v>崔夏荣</v>
          </cell>
          <cell r="G46" t="str">
            <v>48201310</v>
          </cell>
          <cell r="H46">
            <v>22041.3</v>
          </cell>
          <cell r="I46">
            <v>0</v>
          </cell>
          <cell r="J46">
            <v>0</v>
          </cell>
          <cell r="K46">
            <v>22041.3</v>
          </cell>
          <cell r="L46">
            <v>0</v>
          </cell>
        </row>
        <row r="47">
          <cell r="A47" t="str">
            <v>991-0132</v>
          </cell>
          <cell r="B47" t="str">
            <v>991</v>
          </cell>
          <cell r="C47" t="str">
            <v>科研专项</v>
          </cell>
          <cell r="D47" t="str">
            <v>0132</v>
          </cell>
          <cell r="E47" t="str">
            <v>培养闽台跨界艺术创新应用型人才</v>
          </cell>
          <cell r="F47" t="str">
            <v>翁珉鸣</v>
          </cell>
          <cell r="G47" t="str">
            <v>51201601</v>
          </cell>
          <cell r="H47">
            <v>3580</v>
          </cell>
          <cell r="I47">
            <v>0</v>
          </cell>
          <cell r="J47">
            <v>0</v>
          </cell>
          <cell r="K47">
            <v>3580</v>
          </cell>
          <cell r="L47">
            <v>0</v>
          </cell>
        </row>
        <row r="48">
          <cell r="A48" t="str">
            <v>991-0133</v>
          </cell>
          <cell r="B48" t="str">
            <v>991</v>
          </cell>
          <cell r="C48" t="str">
            <v>科研专项</v>
          </cell>
          <cell r="D48" t="str">
            <v>0133</v>
          </cell>
          <cell r="E48" t="str">
            <v>赴台学习学生面临的主要风险及其防控措施</v>
          </cell>
          <cell r="F48" t="str">
            <v>张勤娜</v>
          </cell>
          <cell r="G48" t="str">
            <v>51201501</v>
          </cell>
          <cell r="H48">
            <v>4600</v>
          </cell>
          <cell r="I48">
            <v>0</v>
          </cell>
          <cell r="J48">
            <v>0</v>
          </cell>
          <cell r="K48">
            <v>4600</v>
          </cell>
          <cell r="L48">
            <v>0</v>
          </cell>
        </row>
        <row r="49">
          <cell r="A49" t="str">
            <v>991-0134</v>
          </cell>
          <cell r="B49" t="str">
            <v>991</v>
          </cell>
          <cell r="C49" t="str">
            <v>科研专项</v>
          </cell>
          <cell r="D49" t="str">
            <v>0134</v>
          </cell>
          <cell r="E49" t="str">
            <v>新形势下以移动学习提升两岸职业教育合作</v>
          </cell>
          <cell r="F49" t="str">
            <v>林平先</v>
          </cell>
          <cell r="G49" t="str">
            <v>51201602</v>
          </cell>
          <cell r="H49">
            <v>4600</v>
          </cell>
          <cell r="I49">
            <v>0</v>
          </cell>
          <cell r="J49">
            <v>0</v>
          </cell>
          <cell r="K49">
            <v>4600</v>
          </cell>
          <cell r="L49">
            <v>0</v>
          </cell>
        </row>
        <row r="50">
          <cell r="A50" t="str">
            <v>991-0135</v>
          </cell>
          <cell r="B50" t="str">
            <v>991</v>
          </cell>
          <cell r="C50" t="str">
            <v>科研专项</v>
          </cell>
          <cell r="D50" t="str">
            <v>0135</v>
          </cell>
          <cell r="E50" t="str">
            <v>闽台联合培养应用型人才模式比较研究</v>
          </cell>
          <cell r="F50" t="str">
            <v>吴承祯</v>
          </cell>
          <cell r="G50" t="str">
            <v>10201306</v>
          </cell>
          <cell r="H50">
            <v>45250</v>
          </cell>
          <cell r="I50">
            <v>0</v>
          </cell>
          <cell r="J50">
            <v>0</v>
          </cell>
          <cell r="K50">
            <v>45250</v>
          </cell>
          <cell r="L50">
            <v>0</v>
          </cell>
        </row>
        <row r="51">
          <cell r="A51" t="str">
            <v>991-0136</v>
          </cell>
          <cell r="B51" t="str">
            <v>991</v>
          </cell>
          <cell r="C51" t="str">
            <v>科研专项</v>
          </cell>
          <cell r="D51" t="str">
            <v>0136</v>
          </cell>
          <cell r="E51" t="str">
            <v>基于轨迹交叉理论的武夷山旅游安全研究</v>
          </cell>
          <cell r="F51" t="str">
            <v>张庆</v>
          </cell>
          <cell r="G51" t="str">
            <v>42201323</v>
          </cell>
          <cell r="H51">
            <v>1153</v>
          </cell>
          <cell r="I51">
            <v>0</v>
          </cell>
          <cell r="J51">
            <v>0</v>
          </cell>
          <cell r="K51">
            <v>1153</v>
          </cell>
          <cell r="L51">
            <v>0</v>
          </cell>
        </row>
        <row r="52">
          <cell r="A52" t="str">
            <v>991-0137</v>
          </cell>
          <cell r="B52" t="str">
            <v>991</v>
          </cell>
          <cell r="C52" t="str">
            <v>科研专项</v>
          </cell>
          <cell r="D52" t="str">
            <v>0137</v>
          </cell>
          <cell r="E52" t="str">
            <v>五夫白莲高产高效栽培与加工技术集成</v>
          </cell>
          <cell r="F52" t="str">
            <v>李国平</v>
          </cell>
          <cell r="G52" t="str">
            <v>26201303</v>
          </cell>
          <cell r="H52">
            <v>12378.37</v>
          </cell>
          <cell r="I52">
            <v>0</v>
          </cell>
          <cell r="J52">
            <v>0</v>
          </cell>
          <cell r="K52">
            <v>12378.37</v>
          </cell>
          <cell r="L52">
            <v>0</v>
          </cell>
        </row>
        <row r="53">
          <cell r="A53" t="str">
            <v>991-0138</v>
          </cell>
          <cell r="B53" t="str">
            <v>991</v>
          </cell>
          <cell r="C53" t="str">
            <v>科研专项</v>
          </cell>
          <cell r="D53" t="str">
            <v>0138</v>
          </cell>
          <cell r="E53" t="str">
            <v>遮光对闽北夏暑红茶品质的影响研究</v>
          </cell>
          <cell r="F53" t="str">
            <v>王飞权</v>
          </cell>
          <cell r="G53" t="str">
            <v>41201312</v>
          </cell>
          <cell r="H53">
            <v>1007.21</v>
          </cell>
          <cell r="I53">
            <v>0</v>
          </cell>
          <cell r="J53">
            <v>0</v>
          </cell>
          <cell r="K53">
            <v>1007.21</v>
          </cell>
          <cell r="L53">
            <v>0</v>
          </cell>
        </row>
        <row r="54">
          <cell r="A54" t="str">
            <v>991-0139</v>
          </cell>
          <cell r="B54" t="str">
            <v>991</v>
          </cell>
          <cell r="C54" t="str">
            <v>科研专项</v>
          </cell>
          <cell r="D54" t="str">
            <v>0139</v>
          </cell>
          <cell r="E54" t="str">
            <v>晚明肖像画凹凸造型研究</v>
          </cell>
          <cell r="F54" t="str">
            <v>周密</v>
          </cell>
          <cell r="G54" t="str">
            <v>43201402</v>
          </cell>
          <cell r="H54">
            <v>3036.44</v>
          </cell>
          <cell r="I54">
            <v>0</v>
          </cell>
          <cell r="J54">
            <v>0</v>
          </cell>
          <cell r="K54">
            <v>3036.44</v>
          </cell>
          <cell r="L54">
            <v>0</v>
          </cell>
        </row>
        <row r="55">
          <cell r="A55" t="str">
            <v>991-0140</v>
          </cell>
          <cell r="B55" t="str">
            <v>991</v>
          </cell>
          <cell r="C55" t="str">
            <v>科研专项</v>
          </cell>
          <cell r="D55" t="str">
            <v>0140</v>
          </cell>
          <cell r="E55" t="str">
            <v>武夷茶歌的现代化改编与传承研究</v>
          </cell>
          <cell r="F55" t="str">
            <v>黄莹</v>
          </cell>
          <cell r="G55" t="str">
            <v>45201329</v>
          </cell>
          <cell r="H55">
            <v>1000</v>
          </cell>
          <cell r="I55">
            <v>0</v>
          </cell>
          <cell r="J55">
            <v>0</v>
          </cell>
          <cell r="K55">
            <v>1000</v>
          </cell>
          <cell r="L55">
            <v>0</v>
          </cell>
        </row>
        <row r="56">
          <cell r="A56" t="str">
            <v>991-0141</v>
          </cell>
          <cell r="B56" t="str">
            <v>991</v>
          </cell>
          <cell r="C56" t="str">
            <v>科研专项</v>
          </cell>
          <cell r="D56" t="str">
            <v>0141</v>
          </cell>
          <cell r="E56" t="str">
            <v>《朱熹文集》异文研究</v>
          </cell>
          <cell r="F56" t="str">
            <v>陈平</v>
          </cell>
          <cell r="G56" t="str">
            <v>45201332</v>
          </cell>
          <cell r="H56">
            <v>2425</v>
          </cell>
          <cell r="I56">
            <v>0</v>
          </cell>
          <cell r="J56">
            <v>0</v>
          </cell>
          <cell r="K56">
            <v>2425</v>
          </cell>
          <cell r="L56">
            <v>0</v>
          </cell>
        </row>
        <row r="57">
          <cell r="A57" t="str">
            <v>991-0144</v>
          </cell>
          <cell r="B57" t="str">
            <v>991</v>
          </cell>
          <cell r="C57" t="str">
            <v>科研专项</v>
          </cell>
          <cell r="D57" t="str">
            <v>0144</v>
          </cell>
          <cell r="E57" t="str">
            <v>“重走朱子之路”传统文化旅游促进闽台青年</v>
          </cell>
          <cell r="F57" t="str">
            <v>吴小霞</v>
          </cell>
          <cell r="G57" t="str">
            <v>44201315</v>
          </cell>
          <cell r="H57">
            <v>12130</v>
          </cell>
          <cell r="I57">
            <v>0</v>
          </cell>
          <cell r="J57">
            <v>0</v>
          </cell>
          <cell r="K57">
            <v>12130</v>
          </cell>
          <cell r="L57">
            <v>0</v>
          </cell>
        </row>
        <row r="58">
          <cell r="A58" t="str">
            <v>991-0147</v>
          </cell>
          <cell r="B58" t="str">
            <v>991</v>
          </cell>
          <cell r="C58" t="str">
            <v>科研专项</v>
          </cell>
          <cell r="D58" t="str">
            <v>0147</v>
          </cell>
          <cell r="E58" t="str">
            <v>暴雨条件下工程坡体滑坡灾害模拟与监测技术</v>
          </cell>
          <cell r="F58" t="str">
            <v>王玉林</v>
          </cell>
          <cell r="G58" t="str">
            <v>47201308</v>
          </cell>
          <cell r="H58">
            <v>14437.6</v>
          </cell>
          <cell r="I58">
            <v>0</v>
          </cell>
          <cell r="J58">
            <v>0</v>
          </cell>
          <cell r="K58">
            <v>14437.6</v>
          </cell>
          <cell r="L58">
            <v>0</v>
          </cell>
        </row>
        <row r="59">
          <cell r="A59" t="str">
            <v>991-0148</v>
          </cell>
          <cell r="B59" t="str">
            <v>991</v>
          </cell>
          <cell r="C59" t="str">
            <v>科研专项</v>
          </cell>
          <cell r="D59" t="str">
            <v>0148</v>
          </cell>
          <cell r="E59" t="str">
            <v>闽北主要名优茶香气指纹图谱库构建与应用</v>
          </cell>
          <cell r="F59" t="str">
            <v>廖素兰</v>
          </cell>
          <cell r="G59" t="str">
            <v>41201320</v>
          </cell>
          <cell r="H59">
            <v>6</v>
          </cell>
          <cell r="I59">
            <v>0</v>
          </cell>
          <cell r="J59">
            <v>0</v>
          </cell>
          <cell r="K59">
            <v>6</v>
          </cell>
          <cell r="L59">
            <v>0</v>
          </cell>
        </row>
        <row r="60">
          <cell r="A60" t="str">
            <v>991-0149</v>
          </cell>
          <cell r="B60" t="str">
            <v>991</v>
          </cell>
          <cell r="C60" t="str">
            <v>科研专项</v>
          </cell>
          <cell r="D60" t="str">
            <v>0149</v>
          </cell>
          <cell r="E60" t="str">
            <v>理学与佛学互动关系研究</v>
          </cell>
          <cell r="F60" t="str">
            <v>黎晓铃</v>
          </cell>
          <cell r="G60" t="str">
            <v>45201383</v>
          </cell>
          <cell r="H60">
            <v>38400</v>
          </cell>
          <cell r="I60">
            <v>0</v>
          </cell>
          <cell r="J60">
            <v>0</v>
          </cell>
          <cell r="K60">
            <v>38400</v>
          </cell>
          <cell r="L60">
            <v>0</v>
          </cell>
        </row>
        <row r="61">
          <cell r="A61" t="str">
            <v>991-0150</v>
          </cell>
          <cell r="B61" t="str">
            <v>991</v>
          </cell>
          <cell r="C61" t="str">
            <v>科研专项</v>
          </cell>
          <cell r="D61" t="str">
            <v>0150</v>
          </cell>
          <cell r="E61" t="str">
            <v>植物抗真菌性病害的机制研究及CRISPR/Cas</v>
          </cell>
          <cell r="F61" t="str">
            <v>武广珩</v>
          </cell>
          <cell r="G61" t="str">
            <v>42201501</v>
          </cell>
          <cell r="H61">
            <v>231.02</v>
          </cell>
          <cell r="I61">
            <v>0</v>
          </cell>
          <cell r="J61">
            <v>0</v>
          </cell>
          <cell r="K61">
            <v>231.02</v>
          </cell>
          <cell r="L61">
            <v>0</v>
          </cell>
        </row>
        <row r="62">
          <cell r="A62" t="str">
            <v>991-0151</v>
          </cell>
          <cell r="B62" t="str">
            <v>991</v>
          </cell>
          <cell r="C62" t="str">
            <v>科研专项</v>
          </cell>
          <cell r="D62" t="str">
            <v>0151</v>
          </cell>
          <cell r="E62" t="str">
            <v>不同树龄茶树根际土壤微生物功能多样性分析</v>
          </cell>
          <cell r="F62" t="str">
            <v>叶江华</v>
          </cell>
          <cell r="G62" t="str">
            <v>50201303</v>
          </cell>
          <cell r="H62">
            <v>313.2</v>
          </cell>
          <cell r="I62">
            <v>0</v>
          </cell>
          <cell r="J62">
            <v>0</v>
          </cell>
          <cell r="K62">
            <v>313.2</v>
          </cell>
          <cell r="L62">
            <v>0</v>
          </cell>
        </row>
        <row r="63">
          <cell r="A63" t="str">
            <v>991-0152</v>
          </cell>
          <cell r="B63" t="str">
            <v>991</v>
          </cell>
          <cell r="C63" t="str">
            <v>科研专项</v>
          </cell>
          <cell r="D63" t="str">
            <v>0152</v>
          </cell>
          <cell r="E63" t="str">
            <v>多功能型阻燃剂的复配及其在聚乳酸/竹粉</v>
          </cell>
          <cell r="F63" t="str">
            <v>刘淑琼</v>
          </cell>
          <cell r="G63" t="str">
            <v>42201329</v>
          </cell>
          <cell r="H63">
            <v>389</v>
          </cell>
          <cell r="I63">
            <v>0</v>
          </cell>
          <cell r="J63">
            <v>0</v>
          </cell>
          <cell r="K63">
            <v>389</v>
          </cell>
          <cell r="L63">
            <v>0</v>
          </cell>
        </row>
        <row r="64">
          <cell r="A64" t="str">
            <v>991-0153</v>
          </cell>
          <cell r="B64" t="str">
            <v>991</v>
          </cell>
          <cell r="C64" t="str">
            <v>科研专项</v>
          </cell>
          <cell r="D64" t="str">
            <v>0153</v>
          </cell>
          <cell r="E64" t="str">
            <v>基于PSO-PCNN的茶叶色选智能图像分割算法研</v>
          </cell>
          <cell r="F64" t="str">
            <v>阮承治</v>
          </cell>
          <cell r="G64" t="str">
            <v>46201339</v>
          </cell>
          <cell r="H64">
            <v>635.19000000000005</v>
          </cell>
          <cell r="I64">
            <v>0</v>
          </cell>
          <cell r="J64">
            <v>0</v>
          </cell>
          <cell r="K64">
            <v>635.19000000000005</v>
          </cell>
          <cell r="L64">
            <v>0</v>
          </cell>
        </row>
        <row r="65">
          <cell r="A65" t="str">
            <v>991-0154</v>
          </cell>
          <cell r="B65" t="str">
            <v>991</v>
          </cell>
          <cell r="C65" t="str">
            <v>科研专项</v>
          </cell>
          <cell r="D65" t="str">
            <v>0154</v>
          </cell>
          <cell r="E65" t="str">
            <v>基于MATLAB的PWM系统仿真与应用</v>
          </cell>
          <cell r="F65" t="str">
            <v>赵其领</v>
          </cell>
          <cell r="G65" t="str">
            <v>48201355</v>
          </cell>
          <cell r="H65">
            <v>19600</v>
          </cell>
          <cell r="I65">
            <v>0</v>
          </cell>
          <cell r="J65">
            <v>0</v>
          </cell>
          <cell r="K65">
            <v>19600</v>
          </cell>
          <cell r="L65">
            <v>0</v>
          </cell>
        </row>
        <row r="66">
          <cell r="A66" t="str">
            <v>991-0155</v>
          </cell>
          <cell r="B66" t="str">
            <v>991</v>
          </cell>
          <cell r="C66" t="str">
            <v>科研专项</v>
          </cell>
          <cell r="D66" t="str">
            <v>0155</v>
          </cell>
          <cell r="E66" t="str">
            <v>不同焙火程度的武夷岩茶品质特征与抗氧化</v>
          </cell>
          <cell r="F66" t="str">
            <v>王丽</v>
          </cell>
          <cell r="G66" t="str">
            <v>41201339</v>
          </cell>
          <cell r="H66">
            <v>513.35</v>
          </cell>
          <cell r="I66">
            <v>0</v>
          </cell>
          <cell r="J66">
            <v>0</v>
          </cell>
          <cell r="K66">
            <v>513.35</v>
          </cell>
          <cell r="L66">
            <v>0</v>
          </cell>
        </row>
        <row r="67">
          <cell r="A67" t="str">
            <v>991-0157</v>
          </cell>
          <cell r="B67" t="str">
            <v>991</v>
          </cell>
          <cell r="C67" t="str">
            <v>科研专项</v>
          </cell>
          <cell r="D67" t="str">
            <v>0157</v>
          </cell>
          <cell r="E67" t="str">
            <v>内啮合双圆弧螺旋锥齿廓多参数耦合数字化</v>
          </cell>
          <cell r="F67" t="str">
            <v>林铮</v>
          </cell>
          <cell r="G67" t="str">
            <v>46201334</v>
          </cell>
          <cell r="H67">
            <v>9271.5300000000007</v>
          </cell>
          <cell r="I67">
            <v>0</v>
          </cell>
          <cell r="J67">
            <v>0</v>
          </cell>
          <cell r="K67">
            <v>9271.5300000000007</v>
          </cell>
          <cell r="L67">
            <v>0</v>
          </cell>
        </row>
        <row r="68">
          <cell r="A68" t="str">
            <v>991-0158</v>
          </cell>
          <cell r="B68" t="str">
            <v>991</v>
          </cell>
          <cell r="C68" t="str">
            <v>科研专项</v>
          </cell>
          <cell r="D68" t="str">
            <v>0158</v>
          </cell>
          <cell r="E68" t="str">
            <v>大学物理实验仿真辅助教学探索与研究</v>
          </cell>
          <cell r="F68" t="str">
            <v>叶靖莹</v>
          </cell>
          <cell r="G68" t="str">
            <v>46201349</v>
          </cell>
          <cell r="H68">
            <v>10810.6</v>
          </cell>
          <cell r="I68">
            <v>0</v>
          </cell>
          <cell r="J68">
            <v>0</v>
          </cell>
          <cell r="K68">
            <v>10810.6</v>
          </cell>
          <cell r="L68">
            <v>0</v>
          </cell>
        </row>
        <row r="69">
          <cell r="A69" t="str">
            <v>991-0159</v>
          </cell>
          <cell r="B69" t="str">
            <v>991</v>
          </cell>
          <cell r="C69" t="str">
            <v>科研专项</v>
          </cell>
          <cell r="D69" t="str">
            <v>0159</v>
          </cell>
          <cell r="E69" t="str">
            <v>中毒人群尿液中乌头生物碱的快速检测方法研</v>
          </cell>
          <cell r="F69" t="str">
            <v>李少华</v>
          </cell>
          <cell r="G69" t="str">
            <v>41201333</v>
          </cell>
          <cell r="H69">
            <v>3.84</v>
          </cell>
          <cell r="I69">
            <v>0</v>
          </cell>
          <cell r="J69">
            <v>0</v>
          </cell>
          <cell r="K69">
            <v>3.84</v>
          </cell>
          <cell r="L69">
            <v>0</v>
          </cell>
        </row>
        <row r="70">
          <cell r="A70" t="str">
            <v>991-0161</v>
          </cell>
          <cell r="B70" t="str">
            <v>991</v>
          </cell>
          <cell r="C70" t="str">
            <v>科研专项</v>
          </cell>
          <cell r="D70" t="str">
            <v>0161</v>
          </cell>
          <cell r="E70" t="str">
            <v>基于BP神经网络的建筑施工企业技术创新风险</v>
          </cell>
          <cell r="F70" t="str">
            <v>黄张萍</v>
          </cell>
          <cell r="G70" t="str">
            <v>47201329</v>
          </cell>
          <cell r="H70">
            <v>9873</v>
          </cell>
          <cell r="I70">
            <v>0</v>
          </cell>
          <cell r="J70">
            <v>0</v>
          </cell>
          <cell r="K70">
            <v>9873</v>
          </cell>
          <cell r="L70">
            <v>0</v>
          </cell>
        </row>
        <row r="71">
          <cell r="A71" t="str">
            <v>991-0162</v>
          </cell>
          <cell r="B71" t="str">
            <v>991</v>
          </cell>
          <cell r="C71" t="str">
            <v>科研专项</v>
          </cell>
          <cell r="D71" t="str">
            <v>0162</v>
          </cell>
          <cell r="E71" t="str">
            <v>闽北地区山洪作用下混凝土梁式桥的无线声</v>
          </cell>
          <cell r="F71" t="str">
            <v>黄蕾</v>
          </cell>
          <cell r="G71" t="str">
            <v>47201502</v>
          </cell>
          <cell r="H71">
            <v>757.09</v>
          </cell>
          <cell r="I71">
            <v>0</v>
          </cell>
          <cell r="J71">
            <v>0</v>
          </cell>
          <cell r="K71">
            <v>757.09</v>
          </cell>
          <cell r="L71">
            <v>0</v>
          </cell>
        </row>
        <row r="72">
          <cell r="A72" t="str">
            <v>991-0163</v>
          </cell>
          <cell r="B72" t="str">
            <v>991</v>
          </cell>
          <cell r="C72" t="str">
            <v>科研专项</v>
          </cell>
          <cell r="D72" t="str">
            <v>0163</v>
          </cell>
          <cell r="E72" t="str">
            <v>r-PET扩链改性及其与竹纤维符合材料的制备</v>
          </cell>
          <cell r="F72" t="str">
            <v>邱丽清</v>
          </cell>
          <cell r="G72" t="str">
            <v>42201504</v>
          </cell>
          <cell r="H72">
            <v>1697.8</v>
          </cell>
          <cell r="I72">
            <v>0</v>
          </cell>
          <cell r="J72">
            <v>0</v>
          </cell>
          <cell r="K72">
            <v>1697.8</v>
          </cell>
          <cell r="L72">
            <v>0</v>
          </cell>
        </row>
        <row r="73">
          <cell r="A73" t="str">
            <v>991-0164</v>
          </cell>
          <cell r="B73" t="str">
            <v>991</v>
          </cell>
          <cell r="C73" t="str">
            <v>科研专项</v>
          </cell>
          <cell r="D73" t="str">
            <v>0164</v>
          </cell>
          <cell r="E73" t="str">
            <v>生物催化技术优质夏暑红茶生产中的应用研究</v>
          </cell>
          <cell r="F73" t="str">
            <v>冯花</v>
          </cell>
          <cell r="G73" t="str">
            <v>21201320</v>
          </cell>
          <cell r="H73">
            <v>6699.7</v>
          </cell>
          <cell r="I73">
            <v>0</v>
          </cell>
          <cell r="J73">
            <v>0</v>
          </cell>
          <cell r="K73">
            <v>6699.7</v>
          </cell>
          <cell r="L73">
            <v>0</v>
          </cell>
        </row>
        <row r="74">
          <cell r="A74" t="str">
            <v>991-0166</v>
          </cell>
          <cell r="B74" t="str">
            <v>991</v>
          </cell>
          <cell r="C74" t="str">
            <v>科研专项</v>
          </cell>
          <cell r="D74" t="str">
            <v>0166</v>
          </cell>
          <cell r="E74" t="str">
            <v>分布阶微分方程的若干问题研究</v>
          </cell>
          <cell r="F74" t="str">
            <v>王学彬</v>
          </cell>
          <cell r="G74" t="str">
            <v>26201301</v>
          </cell>
          <cell r="H74">
            <v>17381</v>
          </cell>
          <cell r="I74">
            <v>0</v>
          </cell>
          <cell r="J74">
            <v>0</v>
          </cell>
          <cell r="K74">
            <v>17381</v>
          </cell>
          <cell r="L74">
            <v>0</v>
          </cell>
        </row>
        <row r="75">
          <cell r="A75" t="str">
            <v>991-0167</v>
          </cell>
          <cell r="B75" t="str">
            <v>991</v>
          </cell>
          <cell r="C75" t="str">
            <v>科研专项</v>
          </cell>
          <cell r="D75" t="str">
            <v>0167</v>
          </cell>
          <cell r="E75" t="str">
            <v>水泥混凝土早期性状对断裂力学参数的影响</v>
          </cell>
          <cell r="F75" t="str">
            <v>王荣</v>
          </cell>
          <cell r="G75" t="str">
            <v>47201305</v>
          </cell>
          <cell r="H75">
            <v>749.9</v>
          </cell>
          <cell r="I75">
            <v>0</v>
          </cell>
          <cell r="J75">
            <v>0</v>
          </cell>
          <cell r="K75">
            <v>749.9</v>
          </cell>
          <cell r="L75">
            <v>0</v>
          </cell>
        </row>
        <row r="76">
          <cell r="A76" t="str">
            <v>991-0168</v>
          </cell>
          <cell r="B76" t="str">
            <v>991</v>
          </cell>
          <cell r="C76" t="str">
            <v>科研专项</v>
          </cell>
          <cell r="D76" t="str">
            <v>0168</v>
          </cell>
          <cell r="E76" t="str">
            <v>基于ZLL协议的环境照明智能调控系统研发</v>
          </cell>
          <cell r="F76" t="str">
            <v>潘俊虹</v>
          </cell>
          <cell r="G76" t="str">
            <v>48201326</v>
          </cell>
          <cell r="H76">
            <v>1936</v>
          </cell>
          <cell r="I76">
            <v>0</v>
          </cell>
          <cell r="J76">
            <v>0</v>
          </cell>
          <cell r="K76">
            <v>1936</v>
          </cell>
          <cell r="L76">
            <v>0</v>
          </cell>
        </row>
        <row r="77">
          <cell r="A77" t="str">
            <v>991-0169</v>
          </cell>
          <cell r="B77" t="str">
            <v>991</v>
          </cell>
          <cell r="C77" t="str">
            <v>科研专项</v>
          </cell>
          <cell r="D77" t="str">
            <v>0169</v>
          </cell>
          <cell r="E77" t="str">
            <v>红眼鱼活保鲜技术及其鲜度评价指标研究</v>
          </cell>
          <cell r="F77" t="str">
            <v>王昕岑</v>
          </cell>
          <cell r="G77" t="str">
            <v>41201502</v>
          </cell>
          <cell r="H77">
            <v>16355.5</v>
          </cell>
          <cell r="I77">
            <v>0</v>
          </cell>
          <cell r="J77">
            <v>0</v>
          </cell>
          <cell r="K77">
            <v>16355.5</v>
          </cell>
          <cell r="L77">
            <v>0</v>
          </cell>
        </row>
        <row r="78">
          <cell r="A78" t="str">
            <v>991-0170</v>
          </cell>
          <cell r="B78" t="str">
            <v>991</v>
          </cell>
          <cell r="C78" t="str">
            <v>科研专项</v>
          </cell>
          <cell r="D78" t="str">
            <v>0170</v>
          </cell>
          <cell r="E78" t="str">
            <v>添加剂在凝胶-冷冻法制备微孔淀粉中应用</v>
          </cell>
          <cell r="F78" t="str">
            <v>傅新征</v>
          </cell>
          <cell r="G78" t="str">
            <v>41201327</v>
          </cell>
          <cell r="H78">
            <v>7370.73</v>
          </cell>
          <cell r="I78">
            <v>0</v>
          </cell>
          <cell r="J78">
            <v>0</v>
          </cell>
          <cell r="K78">
            <v>7370.73</v>
          </cell>
          <cell r="L78">
            <v>0</v>
          </cell>
        </row>
        <row r="79">
          <cell r="A79" t="str">
            <v>991-0171</v>
          </cell>
          <cell r="B79" t="str">
            <v>991</v>
          </cell>
          <cell r="C79" t="str">
            <v>科研专项</v>
          </cell>
          <cell r="D79" t="str">
            <v>0171</v>
          </cell>
          <cell r="E79" t="str">
            <v>基于数据仓库的高校数据服务应用平台</v>
          </cell>
          <cell r="F79" t="str">
            <v>孙平安</v>
          </cell>
          <cell r="G79" t="str">
            <v>32201310</v>
          </cell>
          <cell r="H79">
            <v>13819</v>
          </cell>
          <cell r="I79">
            <v>0</v>
          </cell>
          <cell r="J79">
            <v>0</v>
          </cell>
          <cell r="K79">
            <v>13819</v>
          </cell>
          <cell r="L79">
            <v>0</v>
          </cell>
        </row>
        <row r="80">
          <cell r="A80" t="str">
            <v>991-0172</v>
          </cell>
          <cell r="B80" t="str">
            <v>991</v>
          </cell>
          <cell r="C80" t="str">
            <v>科研专项</v>
          </cell>
          <cell r="D80" t="str">
            <v>0172</v>
          </cell>
          <cell r="E80" t="str">
            <v>茶文化融入大学生思想政治教育研究</v>
          </cell>
          <cell r="F80" t="str">
            <v>刘茹</v>
          </cell>
          <cell r="G80" t="str">
            <v>41201304</v>
          </cell>
          <cell r="H80">
            <v>6316.3</v>
          </cell>
          <cell r="I80">
            <v>0</v>
          </cell>
          <cell r="J80">
            <v>0</v>
          </cell>
          <cell r="K80">
            <v>6316.3</v>
          </cell>
          <cell r="L80">
            <v>0</v>
          </cell>
        </row>
        <row r="81">
          <cell r="A81" t="str">
            <v>991-0173</v>
          </cell>
          <cell r="B81" t="str">
            <v>991</v>
          </cell>
          <cell r="C81" t="str">
            <v>科研专项</v>
          </cell>
          <cell r="D81" t="str">
            <v>0173</v>
          </cell>
          <cell r="E81" t="str">
            <v>供给侧视角下的高校R&amp;D投入配置优化研究</v>
          </cell>
          <cell r="F81" t="str">
            <v>陈秀玲</v>
          </cell>
          <cell r="G81" t="str">
            <v>49201328</v>
          </cell>
          <cell r="H81">
            <v>4000</v>
          </cell>
          <cell r="I81">
            <v>0</v>
          </cell>
          <cell r="J81">
            <v>0</v>
          </cell>
          <cell r="K81">
            <v>4000</v>
          </cell>
          <cell r="L81">
            <v>0</v>
          </cell>
        </row>
        <row r="82">
          <cell r="A82" t="str">
            <v>991-0174</v>
          </cell>
          <cell r="B82" t="str">
            <v>991</v>
          </cell>
          <cell r="C82" t="str">
            <v>科研专项</v>
          </cell>
          <cell r="D82" t="str">
            <v>0174</v>
          </cell>
          <cell r="E82" t="str">
            <v>朱子文化隐性思想政治教育—以闽北地区为例</v>
          </cell>
          <cell r="F82" t="str">
            <v>刘东江</v>
          </cell>
          <cell r="G82" t="str">
            <v>33201501</v>
          </cell>
          <cell r="H82">
            <v>7403.74</v>
          </cell>
          <cell r="I82">
            <v>0</v>
          </cell>
          <cell r="J82">
            <v>0</v>
          </cell>
          <cell r="K82">
            <v>7403.74</v>
          </cell>
          <cell r="L82">
            <v>0</v>
          </cell>
        </row>
        <row r="83">
          <cell r="A83" t="str">
            <v>991-0175</v>
          </cell>
          <cell r="B83" t="str">
            <v>991</v>
          </cell>
          <cell r="C83" t="str">
            <v>科研专项</v>
          </cell>
          <cell r="D83" t="str">
            <v>0175</v>
          </cell>
          <cell r="E83" t="str">
            <v>闽台合作背景下跨境电商人才培养路径探讨</v>
          </cell>
          <cell r="F83" t="str">
            <v>陈晓琴</v>
          </cell>
          <cell r="G83" t="str">
            <v>49201318</v>
          </cell>
          <cell r="H83">
            <v>7298</v>
          </cell>
          <cell r="I83">
            <v>0</v>
          </cell>
          <cell r="J83">
            <v>0</v>
          </cell>
          <cell r="K83">
            <v>7298</v>
          </cell>
          <cell r="L83">
            <v>0</v>
          </cell>
        </row>
        <row r="84">
          <cell r="A84" t="str">
            <v>991-0176</v>
          </cell>
          <cell r="B84" t="str">
            <v>991</v>
          </cell>
          <cell r="C84" t="str">
            <v>科研专项</v>
          </cell>
          <cell r="D84" t="str">
            <v>0176</v>
          </cell>
          <cell r="E84" t="str">
            <v>闽北农产品跨境电商与物流产业链融合发展研</v>
          </cell>
          <cell r="F84" t="str">
            <v>孙黎宏</v>
          </cell>
          <cell r="G84" t="str">
            <v>49201316</v>
          </cell>
          <cell r="H84">
            <v>229</v>
          </cell>
          <cell r="I84">
            <v>0</v>
          </cell>
          <cell r="J84">
            <v>0</v>
          </cell>
          <cell r="K84">
            <v>229</v>
          </cell>
          <cell r="L84">
            <v>0</v>
          </cell>
        </row>
        <row r="85">
          <cell r="A85" t="str">
            <v>991-0177</v>
          </cell>
          <cell r="B85" t="str">
            <v>991</v>
          </cell>
          <cell r="C85" t="str">
            <v>科研专项</v>
          </cell>
          <cell r="D85" t="str">
            <v>0177</v>
          </cell>
          <cell r="E85" t="str">
            <v>基于社会化媒体营销的平潭国际旅游岛020</v>
          </cell>
          <cell r="F85" t="str">
            <v>郭向东</v>
          </cell>
          <cell r="G85" t="str">
            <v>49201314</v>
          </cell>
          <cell r="H85">
            <v>2055.5</v>
          </cell>
          <cell r="I85">
            <v>0</v>
          </cell>
          <cell r="J85">
            <v>0</v>
          </cell>
          <cell r="K85">
            <v>2055.5</v>
          </cell>
          <cell r="L85">
            <v>0</v>
          </cell>
        </row>
        <row r="86">
          <cell r="A86" t="str">
            <v>991-0178</v>
          </cell>
          <cell r="B86" t="str">
            <v>991</v>
          </cell>
          <cell r="C86" t="str">
            <v>科研专项</v>
          </cell>
          <cell r="D86" t="str">
            <v>0178</v>
          </cell>
          <cell r="E86" t="str">
            <v>互联网金融的福建省新型农业经营融资模式</v>
          </cell>
          <cell r="F86" t="str">
            <v>向建红</v>
          </cell>
          <cell r="G86" t="str">
            <v>49201315</v>
          </cell>
          <cell r="H86">
            <v>4167</v>
          </cell>
          <cell r="I86">
            <v>0</v>
          </cell>
          <cell r="J86">
            <v>0</v>
          </cell>
          <cell r="K86">
            <v>4167</v>
          </cell>
          <cell r="L86">
            <v>0</v>
          </cell>
        </row>
        <row r="87">
          <cell r="A87" t="str">
            <v>991-0179</v>
          </cell>
          <cell r="B87" t="str">
            <v>991</v>
          </cell>
          <cell r="C87" t="str">
            <v>科研专项</v>
          </cell>
          <cell r="D87" t="str">
            <v>0179</v>
          </cell>
          <cell r="E87" t="str">
            <v>转型期应用本科院校“双师型”英语教师培养</v>
          </cell>
          <cell r="F87" t="str">
            <v>张美君</v>
          </cell>
          <cell r="G87" t="str">
            <v>45201342</v>
          </cell>
          <cell r="H87">
            <v>9800</v>
          </cell>
          <cell r="I87">
            <v>0</v>
          </cell>
          <cell r="J87">
            <v>0</v>
          </cell>
          <cell r="K87">
            <v>9800</v>
          </cell>
          <cell r="L87">
            <v>0</v>
          </cell>
        </row>
        <row r="88">
          <cell r="A88" t="str">
            <v>991-0180</v>
          </cell>
          <cell r="B88" t="str">
            <v>991</v>
          </cell>
          <cell r="C88" t="str">
            <v>科研专项</v>
          </cell>
          <cell r="D88" t="str">
            <v>0180</v>
          </cell>
          <cell r="E88" t="str">
            <v>"一带一路“背景下朱子茶道思想与文化研究</v>
          </cell>
          <cell r="F88" t="str">
            <v>叶国盛</v>
          </cell>
          <cell r="G88" t="str">
            <v>41201330</v>
          </cell>
          <cell r="H88">
            <v>7376</v>
          </cell>
          <cell r="I88">
            <v>0</v>
          </cell>
          <cell r="J88">
            <v>0</v>
          </cell>
          <cell r="K88">
            <v>7376</v>
          </cell>
          <cell r="L88">
            <v>0</v>
          </cell>
        </row>
        <row r="89">
          <cell r="A89" t="str">
            <v>991-0181</v>
          </cell>
          <cell r="B89" t="str">
            <v>991</v>
          </cell>
          <cell r="C89" t="str">
            <v>科研专项</v>
          </cell>
          <cell r="D89" t="str">
            <v>0181</v>
          </cell>
          <cell r="E89" t="str">
            <v>黄金分割与茶席设计</v>
          </cell>
          <cell r="F89" t="str">
            <v>武强</v>
          </cell>
          <cell r="G89" t="str">
            <v>43201331</v>
          </cell>
          <cell r="H89">
            <v>1767.2</v>
          </cell>
          <cell r="I89">
            <v>0</v>
          </cell>
          <cell r="J89">
            <v>0</v>
          </cell>
          <cell r="K89">
            <v>1767.2</v>
          </cell>
          <cell r="L89">
            <v>0</v>
          </cell>
        </row>
        <row r="90">
          <cell r="A90" t="str">
            <v>991-0182</v>
          </cell>
          <cell r="B90" t="str">
            <v>991</v>
          </cell>
          <cell r="C90" t="str">
            <v>科研专项</v>
          </cell>
          <cell r="D90" t="str">
            <v>0182</v>
          </cell>
          <cell r="E90" t="str">
            <v>台湾高校师范专业教学质量保障体系借鉴研究</v>
          </cell>
          <cell r="F90" t="str">
            <v>秦敏燕</v>
          </cell>
          <cell r="G90" t="str">
            <v>45201314</v>
          </cell>
          <cell r="H90">
            <v>9800</v>
          </cell>
          <cell r="I90">
            <v>0</v>
          </cell>
          <cell r="J90">
            <v>0</v>
          </cell>
          <cell r="K90">
            <v>9800</v>
          </cell>
          <cell r="L90">
            <v>0</v>
          </cell>
        </row>
        <row r="91">
          <cell r="A91" t="str">
            <v>991-0183</v>
          </cell>
          <cell r="B91" t="str">
            <v>991</v>
          </cell>
          <cell r="C91" t="str">
            <v>科研专项</v>
          </cell>
          <cell r="D91" t="str">
            <v>0183</v>
          </cell>
          <cell r="E91" t="str">
            <v>“清新福建”武夷山养生旅游产品优化设计</v>
          </cell>
          <cell r="F91" t="str">
            <v>林育彬</v>
          </cell>
          <cell r="G91" t="str">
            <v>44201503</v>
          </cell>
          <cell r="H91">
            <v>7638.5</v>
          </cell>
          <cell r="I91">
            <v>0</v>
          </cell>
          <cell r="J91">
            <v>0</v>
          </cell>
          <cell r="K91">
            <v>7638.5</v>
          </cell>
          <cell r="L91">
            <v>0</v>
          </cell>
        </row>
        <row r="92">
          <cell r="A92" t="str">
            <v>991-0184</v>
          </cell>
          <cell r="B92" t="str">
            <v>991</v>
          </cell>
          <cell r="C92" t="str">
            <v>科研专项</v>
          </cell>
          <cell r="D92" t="str">
            <v>0184</v>
          </cell>
          <cell r="E92" t="str">
            <v>基于项目驱动的学前教育钢琴实训教学创新</v>
          </cell>
          <cell r="F92" t="str">
            <v>黄莹</v>
          </cell>
          <cell r="G92" t="str">
            <v>45201329</v>
          </cell>
          <cell r="H92">
            <v>3100</v>
          </cell>
          <cell r="I92">
            <v>0</v>
          </cell>
          <cell r="J92">
            <v>0</v>
          </cell>
          <cell r="K92">
            <v>3100</v>
          </cell>
          <cell r="L92">
            <v>0</v>
          </cell>
        </row>
        <row r="93">
          <cell r="A93" t="str">
            <v>991-0185</v>
          </cell>
          <cell r="B93" t="str">
            <v>991</v>
          </cell>
          <cell r="C93" t="str">
            <v>科研专项</v>
          </cell>
          <cell r="D93" t="str">
            <v>0185</v>
          </cell>
          <cell r="E93" t="str">
            <v>福建省中小学茶文化教育研究</v>
          </cell>
          <cell r="F93" t="str">
            <v>郑慕蓉</v>
          </cell>
          <cell r="G93" t="str">
            <v>41201401</v>
          </cell>
          <cell r="H93">
            <v>4802.38</v>
          </cell>
          <cell r="I93">
            <v>0</v>
          </cell>
          <cell r="J93">
            <v>0</v>
          </cell>
          <cell r="K93">
            <v>4802.38</v>
          </cell>
          <cell r="L93">
            <v>0</v>
          </cell>
        </row>
        <row r="94">
          <cell r="A94" t="str">
            <v>991-0186</v>
          </cell>
          <cell r="B94" t="str">
            <v>991</v>
          </cell>
          <cell r="C94" t="str">
            <v>科研专项</v>
          </cell>
          <cell r="D94" t="str">
            <v>0186</v>
          </cell>
          <cell r="E94" t="str">
            <v>海峡西岸绿色腹地“新农村养生游”基地研究</v>
          </cell>
          <cell r="F94" t="str">
            <v>田锡祥</v>
          </cell>
          <cell r="G94" t="str">
            <v>10201322</v>
          </cell>
          <cell r="H94">
            <v>5900</v>
          </cell>
          <cell r="I94">
            <v>0</v>
          </cell>
          <cell r="J94">
            <v>0</v>
          </cell>
          <cell r="K94">
            <v>5900</v>
          </cell>
          <cell r="L94">
            <v>0</v>
          </cell>
        </row>
        <row r="95">
          <cell r="A95" t="str">
            <v>991-0187</v>
          </cell>
          <cell r="B95" t="str">
            <v>991</v>
          </cell>
          <cell r="C95" t="str">
            <v>科研专项</v>
          </cell>
          <cell r="D95" t="str">
            <v>0187</v>
          </cell>
          <cell r="E95" t="str">
            <v>应用技术型大学合作学习发展模式研究</v>
          </cell>
          <cell r="F95" t="str">
            <v>林燕</v>
          </cell>
          <cell r="G95" t="str">
            <v>17201303</v>
          </cell>
          <cell r="H95">
            <v>45</v>
          </cell>
          <cell r="I95">
            <v>0</v>
          </cell>
          <cell r="J95">
            <v>0</v>
          </cell>
          <cell r="K95">
            <v>45</v>
          </cell>
          <cell r="L95">
            <v>0</v>
          </cell>
        </row>
        <row r="96">
          <cell r="A96" t="str">
            <v>991-0188</v>
          </cell>
          <cell r="B96" t="str">
            <v>991</v>
          </cell>
          <cell r="C96" t="str">
            <v>科研专项</v>
          </cell>
          <cell r="D96" t="str">
            <v>0188</v>
          </cell>
          <cell r="E96" t="str">
            <v>大漆在闽北历史优化任务创作中的实验研究</v>
          </cell>
          <cell r="F96" t="str">
            <v>黄锦华</v>
          </cell>
          <cell r="G96" t="str">
            <v>50201330</v>
          </cell>
          <cell r="H96">
            <v>6928.7</v>
          </cell>
          <cell r="I96">
            <v>0</v>
          </cell>
          <cell r="J96">
            <v>0</v>
          </cell>
          <cell r="K96">
            <v>6928.7</v>
          </cell>
          <cell r="L96">
            <v>0</v>
          </cell>
        </row>
        <row r="97">
          <cell r="A97" t="str">
            <v>991-0189</v>
          </cell>
          <cell r="B97" t="str">
            <v>991</v>
          </cell>
          <cell r="C97" t="str">
            <v>科研专项</v>
          </cell>
          <cell r="D97" t="str">
            <v>0189</v>
          </cell>
          <cell r="E97" t="str">
            <v>翻转课堂在大学英语教学中的应用研究</v>
          </cell>
          <cell r="F97" t="str">
            <v>魏景春</v>
          </cell>
          <cell r="G97" t="str">
            <v>45201352</v>
          </cell>
          <cell r="H97">
            <v>9800</v>
          </cell>
          <cell r="I97">
            <v>0</v>
          </cell>
          <cell r="J97">
            <v>0</v>
          </cell>
          <cell r="K97">
            <v>9800</v>
          </cell>
          <cell r="L97">
            <v>0</v>
          </cell>
        </row>
        <row r="98">
          <cell r="A98" t="str">
            <v>991-0190</v>
          </cell>
          <cell r="B98" t="str">
            <v>991</v>
          </cell>
          <cell r="C98" t="str">
            <v>科研专项</v>
          </cell>
          <cell r="D98" t="str">
            <v>0190</v>
          </cell>
          <cell r="E98" t="str">
            <v>"武夷茶文化主体游“中韩双语在线交互平台</v>
          </cell>
          <cell r="F98" t="str">
            <v>陈丹妮</v>
          </cell>
          <cell r="G98" t="str">
            <v>50201501</v>
          </cell>
          <cell r="H98">
            <v>24.71</v>
          </cell>
          <cell r="I98">
            <v>0</v>
          </cell>
          <cell r="J98">
            <v>0</v>
          </cell>
          <cell r="K98">
            <v>24.71</v>
          </cell>
          <cell r="L98">
            <v>0</v>
          </cell>
        </row>
        <row r="99">
          <cell r="A99" t="str">
            <v>991-0191</v>
          </cell>
          <cell r="B99" t="str">
            <v>991</v>
          </cell>
          <cell r="C99" t="str">
            <v>科研专项</v>
          </cell>
          <cell r="D99" t="str">
            <v>0191</v>
          </cell>
          <cell r="E99" t="str">
            <v>基于世界遗产保护的武夷山旅游创意产业发展</v>
          </cell>
          <cell r="F99" t="str">
            <v>薛盈洲</v>
          </cell>
          <cell r="G99" t="str">
            <v>44201327</v>
          </cell>
          <cell r="H99">
            <v>8300</v>
          </cell>
          <cell r="I99">
            <v>0</v>
          </cell>
          <cell r="J99">
            <v>0</v>
          </cell>
          <cell r="K99">
            <v>8300</v>
          </cell>
          <cell r="L99">
            <v>0</v>
          </cell>
        </row>
        <row r="100">
          <cell r="A100" t="str">
            <v>991-0193</v>
          </cell>
          <cell r="B100" t="str">
            <v>991</v>
          </cell>
          <cell r="C100" t="str">
            <v>科研专项</v>
          </cell>
          <cell r="D100" t="str">
            <v>0193</v>
          </cell>
          <cell r="E100" t="str">
            <v>福建省农村电子商务服务体系的构建及效率</v>
          </cell>
          <cell r="F100" t="str">
            <v>钟韵珊</v>
          </cell>
          <cell r="G100" t="str">
            <v>48201362</v>
          </cell>
          <cell r="H100">
            <v>4011</v>
          </cell>
          <cell r="I100">
            <v>0</v>
          </cell>
          <cell r="J100">
            <v>0</v>
          </cell>
          <cell r="K100">
            <v>4011</v>
          </cell>
          <cell r="L100">
            <v>0</v>
          </cell>
        </row>
        <row r="101">
          <cell r="A101" t="str">
            <v>991-0194</v>
          </cell>
          <cell r="B101" t="str">
            <v>991</v>
          </cell>
          <cell r="C101" t="str">
            <v>科研专项</v>
          </cell>
          <cell r="D101" t="str">
            <v>0194</v>
          </cell>
          <cell r="E101" t="str">
            <v>民国教育期刊视野下的学校国防教育</v>
          </cell>
          <cell r="F101" t="str">
            <v>曹关群</v>
          </cell>
          <cell r="G101" t="str">
            <v>33201319</v>
          </cell>
          <cell r="H101">
            <v>4256.2</v>
          </cell>
          <cell r="I101">
            <v>0</v>
          </cell>
          <cell r="J101">
            <v>0</v>
          </cell>
          <cell r="K101">
            <v>4256.2</v>
          </cell>
          <cell r="L101">
            <v>0</v>
          </cell>
        </row>
        <row r="102">
          <cell r="A102" t="str">
            <v>991-0196</v>
          </cell>
          <cell r="B102" t="str">
            <v>991</v>
          </cell>
          <cell r="C102" t="str">
            <v>科研专项</v>
          </cell>
          <cell r="D102" t="str">
            <v>0196</v>
          </cell>
          <cell r="E102" t="str">
            <v>闽台高校合作办学项目大学生英语学习动机</v>
          </cell>
          <cell r="F102" t="str">
            <v>王战锋</v>
          </cell>
          <cell r="G102" t="str">
            <v>45201375</v>
          </cell>
          <cell r="H102">
            <v>5748.53</v>
          </cell>
          <cell r="I102">
            <v>0</v>
          </cell>
          <cell r="J102">
            <v>0</v>
          </cell>
          <cell r="K102">
            <v>5748.53</v>
          </cell>
          <cell r="L102">
            <v>0</v>
          </cell>
        </row>
        <row r="103">
          <cell r="A103" t="str">
            <v>991-019702</v>
          </cell>
          <cell r="B103" t="str">
            <v>991</v>
          </cell>
          <cell r="C103" t="str">
            <v>科研专项</v>
          </cell>
          <cell r="D103" t="str">
            <v>019702</v>
          </cell>
          <cell r="E103" t="str">
            <v>美学视阈下大学英语课程美育教学模式研究与实践</v>
          </cell>
          <cell r="F103" t="str">
            <v>魏乐琴</v>
          </cell>
          <cell r="G103" t="str">
            <v>45201353</v>
          </cell>
          <cell r="H103">
            <v>2300</v>
          </cell>
          <cell r="I103">
            <v>0</v>
          </cell>
          <cell r="J103">
            <v>0</v>
          </cell>
          <cell r="K103">
            <v>2300</v>
          </cell>
          <cell r="L103">
            <v>0</v>
          </cell>
        </row>
        <row r="104">
          <cell r="A104" t="str">
            <v>991-0198</v>
          </cell>
          <cell r="B104" t="str">
            <v>991</v>
          </cell>
          <cell r="C104" t="str">
            <v>科研专项</v>
          </cell>
          <cell r="D104" t="str">
            <v>0198</v>
          </cell>
          <cell r="E104" t="str">
            <v>众筹融资在福建中小型科技创新企业中的应用</v>
          </cell>
          <cell r="F104" t="str">
            <v>张永起</v>
          </cell>
          <cell r="G104" t="str">
            <v>49201320</v>
          </cell>
          <cell r="H104">
            <v>9800</v>
          </cell>
          <cell r="I104">
            <v>0</v>
          </cell>
          <cell r="J104">
            <v>0</v>
          </cell>
          <cell r="K104">
            <v>9800</v>
          </cell>
          <cell r="L104">
            <v>0</v>
          </cell>
        </row>
        <row r="105">
          <cell r="A105" t="str">
            <v>991-0199</v>
          </cell>
          <cell r="B105" t="str">
            <v>991</v>
          </cell>
          <cell r="C105" t="str">
            <v>科研专项</v>
          </cell>
          <cell r="D105" t="str">
            <v>0199</v>
          </cell>
          <cell r="E105" t="str">
            <v>基于培养全面发展人才的武夷山国际游学平台</v>
          </cell>
          <cell r="F105" t="str">
            <v>苏娟娟</v>
          </cell>
          <cell r="G105" t="str">
            <v>44201504</v>
          </cell>
          <cell r="H105">
            <v>9800</v>
          </cell>
          <cell r="I105">
            <v>0</v>
          </cell>
          <cell r="J105">
            <v>0</v>
          </cell>
          <cell r="K105">
            <v>9800</v>
          </cell>
          <cell r="L105">
            <v>0</v>
          </cell>
        </row>
        <row r="106">
          <cell r="A106" t="str">
            <v>991-0201</v>
          </cell>
          <cell r="B106" t="str">
            <v>991</v>
          </cell>
          <cell r="C106" t="str">
            <v>科研专项</v>
          </cell>
          <cell r="D106" t="str">
            <v>0201</v>
          </cell>
          <cell r="E106" t="str">
            <v>提升“易班”学生用户活跃度和粘性对策研究</v>
          </cell>
          <cell r="F106" t="str">
            <v>甘振丽</v>
          </cell>
          <cell r="G106" t="str">
            <v>80201327</v>
          </cell>
          <cell r="H106">
            <v>5.4</v>
          </cell>
          <cell r="I106">
            <v>0</v>
          </cell>
          <cell r="J106">
            <v>0</v>
          </cell>
          <cell r="K106">
            <v>5.4</v>
          </cell>
          <cell r="L106">
            <v>0</v>
          </cell>
        </row>
        <row r="107">
          <cell r="A107" t="str">
            <v>991-0202</v>
          </cell>
          <cell r="B107" t="str">
            <v>991</v>
          </cell>
          <cell r="C107" t="str">
            <v>科研专项</v>
          </cell>
          <cell r="D107" t="str">
            <v>0202</v>
          </cell>
          <cell r="E107" t="str">
            <v>高校辅导员工作团队建设研究</v>
          </cell>
          <cell r="F107" t="str">
            <v>史凌珊</v>
          </cell>
          <cell r="G107" t="str">
            <v>41201338</v>
          </cell>
          <cell r="H107">
            <v>313.5</v>
          </cell>
          <cell r="I107">
            <v>0</v>
          </cell>
          <cell r="J107">
            <v>0</v>
          </cell>
          <cell r="K107">
            <v>313.5</v>
          </cell>
          <cell r="L107">
            <v>0</v>
          </cell>
        </row>
        <row r="108">
          <cell r="A108" t="str">
            <v>991-0203</v>
          </cell>
          <cell r="B108" t="str">
            <v>991</v>
          </cell>
          <cell r="C108" t="str">
            <v>科研专项</v>
          </cell>
          <cell r="D108" t="str">
            <v>0203</v>
          </cell>
          <cell r="E108" t="str">
            <v>“福建省生态产业绿色技术重点实验室”补助</v>
          </cell>
          <cell r="F108" t="str">
            <v>赵升云</v>
          </cell>
          <cell r="G108" t="str">
            <v>42201302</v>
          </cell>
          <cell r="H108">
            <v>24293.99</v>
          </cell>
          <cell r="I108">
            <v>0</v>
          </cell>
          <cell r="J108">
            <v>0</v>
          </cell>
          <cell r="K108">
            <v>24293.99</v>
          </cell>
          <cell r="L108">
            <v>0</v>
          </cell>
        </row>
        <row r="109">
          <cell r="A109" t="str">
            <v>991-0206</v>
          </cell>
          <cell r="B109" t="str">
            <v>991</v>
          </cell>
          <cell r="C109" t="str">
            <v>科研专项</v>
          </cell>
          <cell r="D109" t="str">
            <v>0206</v>
          </cell>
          <cell r="E109" t="str">
            <v>蒲城丹桂红茶产业升级配套关键技术示范推广</v>
          </cell>
          <cell r="F109" t="str">
            <v>林燕萍</v>
          </cell>
          <cell r="G109" t="str">
            <v>41201340</v>
          </cell>
          <cell r="H109">
            <v>1708</v>
          </cell>
          <cell r="I109">
            <v>0</v>
          </cell>
          <cell r="J109">
            <v>0</v>
          </cell>
          <cell r="K109">
            <v>1708</v>
          </cell>
          <cell r="L109">
            <v>0</v>
          </cell>
        </row>
        <row r="110">
          <cell r="A110" t="str">
            <v>991-0207</v>
          </cell>
          <cell r="B110" t="str">
            <v>991</v>
          </cell>
          <cell r="C110" t="str">
            <v>科研专项</v>
          </cell>
          <cell r="D110" t="str">
            <v>0207</v>
          </cell>
          <cell r="E110" t="str">
            <v>武夷岩茶和五夫白莲的生产、加工及相关检验</v>
          </cell>
          <cell r="F110" t="str">
            <v>李国平</v>
          </cell>
          <cell r="G110" t="str">
            <v>26201303</v>
          </cell>
          <cell r="H110">
            <v>7078.1</v>
          </cell>
          <cell r="I110">
            <v>0</v>
          </cell>
          <cell r="J110">
            <v>0</v>
          </cell>
          <cell r="K110">
            <v>7078.1</v>
          </cell>
          <cell r="L110">
            <v>0</v>
          </cell>
        </row>
        <row r="111">
          <cell r="A111" t="str">
            <v>991-0208</v>
          </cell>
          <cell r="B111" t="str">
            <v>991</v>
          </cell>
          <cell r="C111" t="str">
            <v>科研专项</v>
          </cell>
          <cell r="D111" t="str">
            <v>0208</v>
          </cell>
          <cell r="E111" t="str">
            <v>钙钛矿型特殊形貌纳米材料制备及生化检测</v>
          </cell>
          <cell r="F111" t="str">
            <v>潘海波</v>
          </cell>
          <cell r="G111" t="str">
            <v>.</v>
          </cell>
          <cell r="H111">
            <v>9119.7999999999993</v>
          </cell>
          <cell r="I111">
            <v>0</v>
          </cell>
          <cell r="J111">
            <v>0</v>
          </cell>
          <cell r="K111">
            <v>9119.7999999999993</v>
          </cell>
          <cell r="L111">
            <v>0</v>
          </cell>
        </row>
        <row r="112">
          <cell r="A112" t="str">
            <v>991-0209</v>
          </cell>
          <cell r="B112" t="str">
            <v>991</v>
          </cell>
          <cell r="C112" t="str">
            <v>科研专项</v>
          </cell>
          <cell r="D112" t="str">
            <v>0209</v>
          </cell>
          <cell r="E112" t="str">
            <v>环保胶粘剂开发及其在高密度竹纤维板中应用</v>
          </cell>
          <cell r="F112" t="str">
            <v>李国平</v>
          </cell>
          <cell r="G112" t="str">
            <v>99000642</v>
          </cell>
          <cell r="H112">
            <v>7520.65</v>
          </cell>
          <cell r="I112">
            <v>0</v>
          </cell>
          <cell r="J112">
            <v>0</v>
          </cell>
          <cell r="K112">
            <v>7520.65</v>
          </cell>
          <cell r="L112">
            <v>0</v>
          </cell>
        </row>
        <row r="113">
          <cell r="A113" t="str">
            <v>991-0210</v>
          </cell>
          <cell r="B113" t="str">
            <v>991</v>
          </cell>
          <cell r="C113" t="str">
            <v>科研专项</v>
          </cell>
          <cell r="D113" t="str">
            <v>0210</v>
          </cell>
          <cell r="E113" t="str">
            <v>大武夷生态茶园资产收获预估及评估</v>
          </cell>
          <cell r="F113" t="str">
            <v>华伟平</v>
          </cell>
          <cell r="G113" t="str">
            <v>42201405</v>
          </cell>
          <cell r="H113">
            <v>3293</v>
          </cell>
          <cell r="I113">
            <v>0</v>
          </cell>
          <cell r="J113">
            <v>0</v>
          </cell>
          <cell r="K113">
            <v>3293</v>
          </cell>
          <cell r="L113">
            <v>0</v>
          </cell>
        </row>
        <row r="114">
          <cell r="A114" t="str">
            <v>991-0211</v>
          </cell>
          <cell r="B114" t="str">
            <v>991</v>
          </cell>
          <cell r="C114" t="str">
            <v>科研专项</v>
          </cell>
          <cell r="D114" t="str">
            <v>0211</v>
          </cell>
          <cell r="E114" t="str">
            <v>微生物预处理制备竹纤维纳米微浸晶纤维素</v>
          </cell>
          <cell r="F114" t="str">
            <v>李碧婵</v>
          </cell>
          <cell r="G114" t="str">
            <v>42201313</v>
          </cell>
          <cell r="H114">
            <v>2317.4</v>
          </cell>
          <cell r="I114">
            <v>0</v>
          </cell>
          <cell r="J114">
            <v>0</v>
          </cell>
          <cell r="K114">
            <v>2317.4</v>
          </cell>
          <cell r="L114">
            <v>0</v>
          </cell>
        </row>
        <row r="115">
          <cell r="A115" t="str">
            <v>991-0212</v>
          </cell>
          <cell r="B115" t="str">
            <v>991</v>
          </cell>
          <cell r="C115" t="str">
            <v>科研专项</v>
          </cell>
          <cell r="D115" t="str">
            <v>0212</v>
          </cell>
          <cell r="E115" t="str">
            <v>可完全生物降解竹塑复合材料的阻燃研究</v>
          </cell>
          <cell r="F115" t="str">
            <v>刘淑琼</v>
          </cell>
          <cell r="G115" t="str">
            <v>42201329</v>
          </cell>
          <cell r="H115">
            <v>1937.7</v>
          </cell>
          <cell r="I115">
            <v>0</v>
          </cell>
          <cell r="J115">
            <v>0</v>
          </cell>
          <cell r="K115">
            <v>1937.7</v>
          </cell>
          <cell r="L115">
            <v>0</v>
          </cell>
        </row>
        <row r="116">
          <cell r="A116" t="str">
            <v>991-0213</v>
          </cell>
          <cell r="B116" t="str">
            <v>991</v>
          </cell>
          <cell r="C116" t="str">
            <v>科研专项</v>
          </cell>
          <cell r="D116" t="str">
            <v>0213</v>
          </cell>
          <cell r="E116" t="str">
            <v>功能化的竹基生物质多孔炭复合材料制备应用</v>
          </cell>
          <cell r="F116" t="str">
            <v>杨为森</v>
          </cell>
          <cell r="G116" t="str">
            <v>42201342</v>
          </cell>
          <cell r="H116">
            <v>8490.15</v>
          </cell>
          <cell r="I116">
            <v>0</v>
          </cell>
          <cell r="J116">
            <v>0</v>
          </cell>
          <cell r="K116">
            <v>8490.15</v>
          </cell>
          <cell r="L116">
            <v>0</v>
          </cell>
        </row>
        <row r="117">
          <cell r="A117" t="str">
            <v>991-0214</v>
          </cell>
          <cell r="B117" t="str">
            <v>991</v>
          </cell>
          <cell r="C117" t="str">
            <v>科研专项</v>
          </cell>
          <cell r="D117" t="str">
            <v>0214</v>
          </cell>
          <cell r="E117" t="str">
            <v>五夫白莲底泥微量元素活性莲子对其吸收响应</v>
          </cell>
          <cell r="F117" t="str">
            <v>叶宏萌</v>
          </cell>
          <cell r="G117" t="str">
            <v>42201332</v>
          </cell>
          <cell r="H117">
            <v>1403.8</v>
          </cell>
          <cell r="I117">
            <v>0</v>
          </cell>
          <cell r="J117">
            <v>0</v>
          </cell>
          <cell r="K117">
            <v>1403.8</v>
          </cell>
          <cell r="L117">
            <v>0</v>
          </cell>
        </row>
        <row r="118">
          <cell r="A118" t="str">
            <v>991-0215</v>
          </cell>
          <cell r="B118" t="str">
            <v>991</v>
          </cell>
          <cell r="C118" t="str">
            <v>科研专项</v>
          </cell>
          <cell r="D118" t="str">
            <v>0215</v>
          </cell>
          <cell r="E118" t="str">
            <v>竹纤维为模板制备太阳光活性的微米管状材料</v>
          </cell>
          <cell r="F118" t="str">
            <v>简绍菊</v>
          </cell>
          <cell r="G118" t="str">
            <v>42201324</v>
          </cell>
          <cell r="H118">
            <v>5455.4</v>
          </cell>
          <cell r="I118">
            <v>0</v>
          </cell>
          <cell r="J118">
            <v>0</v>
          </cell>
          <cell r="K118">
            <v>5455.4</v>
          </cell>
          <cell r="L118">
            <v>0</v>
          </cell>
        </row>
        <row r="119">
          <cell r="A119" t="str">
            <v>991-0216</v>
          </cell>
          <cell r="B119" t="str">
            <v>991</v>
          </cell>
          <cell r="C119" t="str">
            <v>科研专项</v>
          </cell>
          <cell r="D119" t="str">
            <v>0216</v>
          </cell>
          <cell r="E119" t="str">
            <v>植物蛋白质制备竹塑复合材料胶粘剂及性能</v>
          </cell>
          <cell r="F119" t="str">
            <v>邱丽清</v>
          </cell>
          <cell r="G119" t="str">
            <v>42201504</v>
          </cell>
          <cell r="H119">
            <v>2941</v>
          </cell>
          <cell r="I119">
            <v>0</v>
          </cell>
          <cell r="J119">
            <v>0</v>
          </cell>
          <cell r="K119">
            <v>2941</v>
          </cell>
          <cell r="L119">
            <v>0</v>
          </cell>
        </row>
        <row r="120">
          <cell r="A120" t="str">
            <v>991-0217</v>
          </cell>
          <cell r="B120" t="str">
            <v>991</v>
          </cell>
          <cell r="C120" t="str">
            <v>科研专项</v>
          </cell>
          <cell r="D120" t="str">
            <v>0217</v>
          </cell>
          <cell r="E120" t="str">
            <v>金矿尾矿治理及废弃物资源化利用技术研究</v>
          </cell>
          <cell r="F120" t="str">
            <v>胡家朋</v>
          </cell>
          <cell r="G120" t="str">
            <v>42201305</v>
          </cell>
          <cell r="H120">
            <v>15679.96</v>
          </cell>
          <cell r="I120">
            <v>0</v>
          </cell>
          <cell r="J120">
            <v>0</v>
          </cell>
          <cell r="K120">
            <v>15679.96</v>
          </cell>
          <cell r="L120">
            <v>0</v>
          </cell>
        </row>
        <row r="121">
          <cell r="A121" t="str">
            <v>991-0218</v>
          </cell>
          <cell r="B121" t="str">
            <v>991</v>
          </cell>
          <cell r="C121" t="str">
            <v>科研专项</v>
          </cell>
          <cell r="D121" t="str">
            <v>0218</v>
          </cell>
          <cell r="E121" t="str">
            <v>武夷名丛种质资源收集、鉴定与选育</v>
          </cell>
          <cell r="F121" t="str">
            <v>陈荣冰</v>
          </cell>
          <cell r="G121" t="str">
            <v>90201307</v>
          </cell>
          <cell r="H121">
            <v>206735.42</v>
          </cell>
          <cell r="I121">
            <v>0</v>
          </cell>
          <cell r="J121">
            <v>0</v>
          </cell>
          <cell r="K121">
            <v>206735.42</v>
          </cell>
          <cell r="L121">
            <v>0</v>
          </cell>
        </row>
        <row r="122">
          <cell r="A122" t="str">
            <v>991-0219</v>
          </cell>
          <cell r="B122" t="str">
            <v>991</v>
          </cell>
          <cell r="C122" t="str">
            <v>科研专项</v>
          </cell>
          <cell r="D122" t="str">
            <v>0219</v>
          </cell>
          <cell r="E122" t="str">
            <v>闽台乌龙茶种质资源收集、鉴定与选育（二）</v>
          </cell>
          <cell r="F122" t="str">
            <v>洪永聪</v>
          </cell>
          <cell r="G122" t="str">
            <v>41201305</v>
          </cell>
          <cell r="H122">
            <v>3857.93</v>
          </cell>
          <cell r="I122">
            <v>0</v>
          </cell>
          <cell r="J122">
            <v>0</v>
          </cell>
          <cell r="K122">
            <v>3857.93</v>
          </cell>
          <cell r="L122">
            <v>0</v>
          </cell>
        </row>
        <row r="123">
          <cell r="A123" t="str">
            <v>991-0220</v>
          </cell>
          <cell r="B123" t="str">
            <v>991</v>
          </cell>
          <cell r="C123" t="str">
            <v>科研专项</v>
          </cell>
          <cell r="D123" t="str">
            <v>0220</v>
          </cell>
          <cell r="E123" t="str">
            <v>广东凤凰单丛种质资源收集、鉴定与选育</v>
          </cell>
          <cell r="F123" t="str">
            <v>张见明</v>
          </cell>
          <cell r="G123" t="str">
            <v>20201305</v>
          </cell>
          <cell r="H123">
            <v>5062.5</v>
          </cell>
          <cell r="I123">
            <v>0</v>
          </cell>
          <cell r="J123">
            <v>0</v>
          </cell>
          <cell r="K123">
            <v>5062.5</v>
          </cell>
          <cell r="L123">
            <v>0</v>
          </cell>
        </row>
        <row r="124">
          <cell r="A124" t="str">
            <v>991-0221</v>
          </cell>
          <cell r="B124" t="str">
            <v>991</v>
          </cell>
          <cell r="C124" t="str">
            <v>科研专项</v>
          </cell>
          <cell r="D124" t="str">
            <v>0221</v>
          </cell>
          <cell r="E124" t="str">
            <v>乌龙茶种质资源抗性机理风险防控技术（一）</v>
          </cell>
          <cell r="F124" t="str">
            <v>李远华</v>
          </cell>
          <cell r="G124" t="str">
            <v>41201301</v>
          </cell>
          <cell r="H124">
            <v>16817.53</v>
          </cell>
          <cell r="I124">
            <v>0</v>
          </cell>
          <cell r="J124">
            <v>0</v>
          </cell>
          <cell r="K124">
            <v>16817.53</v>
          </cell>
          <cell r="L124">
            <v>0</v>
          </cell>
        </row>
        <row r="125">
          <cell r="A125" t="str">
            <v>991-0222</v>
          </cell>
          <cell r="B125" t="str">
            <v>991</v>
          </cell>
          <cell r="C125" t="str">
            <v>科研专项</v>
          </cell>
          <cell r="D125" t="str">
            <v>0222</v>
          </cell>
          <cell r="E125" t="str">
            <v>乌龙茶种质资源抗性机理风险元素防控（二）</v>
          </cell>
          <cell r="F125" t="str">
            <v>洪永聪</v>
          </cell>
          <cell r="G125" t="str">
            <v>41201305</v>
          </cell>
          <cell r="H125">
            <v>185537.5</v>
          </cell>
          <cell r="I125">
            <v>0</v>
          </cell>
          <cell r="J125">
            <v>0</v>
          </cell>
          <cell r="K125">
            <v>185537.5</v>
          </cell>
          <cell r="L125">
            <v>0</v>
          </cell>
        </row>
        <row r="126">
          <cell r="A126" t="str">
            <v>991-0223</v>
          </cell>
          <cell r="B126" t="str">
            <v>991</v>
          </cell>
          <cell r="C126" t="str">
            <v>科研专项</v>
          </cell>
          <cell r="D126" t="str">
            <v>0223</v>
          </cell>
          <cell r="E126" t="str">
            <v>中国乌龙茶“一带一路”文化构建传播（二）</v>
          </cell>
          <cell r="F126" t="str">
            <v>何长辉</v>
          </cell>
          <cell r="G126" t="str">
            <v>12201301</v>
          </cell>
          <cell r="H126">
            <v>12040.5</v>
          </cell>
          <cell r="I126">
            <v>0</v>
          </cell>
          <cell r="J126">
            <v>0</v>
          </cell>
          <cell r="K126">
            <v>12040.5</v>
          </cell>
          <cell r="L126">
            <v>0</v>
          </cell>
        </row>
        <row r="127">
          <cell r="A127" t="str">
            <v>991-0224</v>
          </cell>
          <cell r="B127" t="str">
            <v>991</v>
          </cell>
          <cell r="C127" t="str">
            <v>科研专项</v>
          </cell>
          <cell r="D127" t="str">
            <v>0224</v>
          </cell>
          <cell r="E127" t="str">
            <v>中国乌龙茶“一带一路”文化构建传播（二）</v>
          </cell>
          <cell r="F127" t="str">
            <v>杨江帆</v>
          </cell>
          <cell r="G127" t="str">
            <v>41201343</v>
          </cell>
          <cell r="H127">
            <v>200000</v>
          </cell>
          <cell r="I127">
            <v>0</v>
          </cell>
          <cell r="J127">
            <v>0</v>
          </cell>
          <cell r="K127">
            <v>200000</v>
          </cell>
          <cell r="L127">
            <v>0</v>
          </cell>
        </row>
        <row r="128">
          <cell r="A128" t="str">
            <v>991-0225</v>
          </cell>
          <cell r="B128" t="str">
            <v>991</v>
          </cell>
          <cell r="C128" t="str">
            <v>科研专项</v>
          </cell>
          <cell r="D128" t="str">
            <v>0225</v>
          </cell>
          <cell r="E128" t="str">
            <v>中国乌龙茶“一带一路”文化构建传播（三）</v>
          </cell>
          <cell r="F128" t="str">
            <v>许亦善</v>
          </cell>
          <cell r="G128" t="str">
            <v>44201302</v>
          </cell>
          <cell r="H128">
            <v>80.739999999999995</v>
          </cell>
          <cell r="I128">
            <v>0</v>
          </cell>
          <cell r="J128">
            <v>0</v>
          </cell>
          <cell r="K128">
            <v>80.739999999999995</v>
          </cell>
          <cell r="L128">
            <v>0</v>
          </cell>
        </row>
        <row r="129">
          <cell r="A129" t="str">
            <v>991-0226</v>
          </cell>
          <cell r="B129" t="str">
            <v>991</v>
          </cell>
          <cell r="C129" t="str">
            <v>科研专项</v>
          </cell>
          <cell r="D129" t="str">
            <v>0226</v>
          </cell>
          <cell r="E129" t="str">
            <v>闽台乌龙茶种质资源收集、鉴定与选育（一）</v>
          </cell>
          <cell r="F129" t="str">
            <v>陈常颂</v>
          </cell>
          <cell r="G129" t="str">
            <v>.</v>
          </cell>
          <cell r="H129">
            <v>867002.45</v>
          </cell>
          <cell r="I129">
            <v>0</v>
          </cell>
          <cell r="J129">
            <v>0</v>
          </cell>
          <cell r="K129">
            <v>867002.45</v>
          </cell>
          <cell r="L129">
            <v>0</v>
          </cell>
        </row>
        <row r="130">
          <cell r="A130" t="str">
            <v>991-0227</v>
          </cell>
          <cell r="B130" t="str">
            <v>991</v>
          </cell>
          <cell r="C130" t="str">
            <v>科研专项</v>
          </cell>
          <cell r="D130" t="str">
            <v>0227</v>
          </cell>
          <cell r="E130" t="str">
            <v>乌龙茶种质资源基因分型鉴定与应用研究</v>
          </cell>
          <cell r="F130" t="str">
            <v>房婉萍</v>
          </cell>
          <cell r="G130" t="str">
            <v>.</v>
          </cell>
          <cell r="H130">
            <v>200000</v>
          </cell>
          <cell r="I130">
            <v>0</v>
          </cell>
          <cell r="J130">
            <v>0</v>
          </cell>
          <cell r="K130">
            <v>200000</v>
          </cell>
          <cell r="L130">
            <v>0</v>
          </cell>
        </row>
        <row r="131">
          <cell r="A131" t="str">
            <v>991-0228</v>
          </cell>
          <cell r="B131" t="str">
            <v>991</v>
          </cell>
          <cell r="C131" t="str">
            <v>科研专项</v>
          </cell>
          <cell r="D131" t="str">
            <v>0228</v>
          </cell>
          <cell r="E131" t="str">
            <v>乌龙茶种质资源抗性机理风险元素防控（三）</v>
          </cell>
          <cell r="F131" t="str">
            <v>吴光远</v>
          </cell>
          <cell r="G131" t="str">
            <v>.</v>
          </cell>
          <cell r="H131">
            <v>200000</v>
          </cell>
          <cell r="I131">
            <v>0</v>
          </cell>
          <cell r="J131">
            <v>0</v>
          </cell>
          <cell r="K131">
            <v>200000</v>
          </cell>
          <cell r="L131">
            <v>0</v>
          </cell>
        </row>
        <row r="132">
          <cell r="A132" t="str">
            <v>991-0229</v>
          </cell>
          <cell r="B132" t="str">
            <v>991</v>
          </cell>
          <cell r="C132" t="str">
            <v>科研专项</v>
          </cell>
          <cell r="D132" t="str">
            <v>0229</v>
          </cell>
          <cell r="E132" t="str">
            <v>乌龙茶保健分子机制与深加工产品研发（一）</v>
          </cell>
          <cell r="F132" t="str">
            <v>褚克丹</v>
          </cell>
          <cell r="G132" t="str">
            <v>.</v>
          </cell>
          <cell r="H132">
            <v>350000</v>
          </cell>
          <cell r="I132">
            <v>0</v>
          </cell>
          <cell r="J132">
            <v>0</v>
          </cell>
          <cell r="K132">
            <v>350000</v>
          </cell>
          <cell r="L132">
            <v>0</v>
          </cell>
        </row>
        <row r="133">
          <cell r="A133" t="str">
            <v>991-0230</v>
          </cell>
          <cell r="B133" t="str">
            <v>991</v>
          </cell>
          <cell r="C133" t="str">
            <v>科研专项</v>
          </cell>
          <cell r="D133" t="str">
            <v>0230</v>
          </cell>
          <cell r="E133" t="str">
            <v>乌龙茶保健功效分子机制深加工产品研发（二</v>
          </cell>
          <cell r="F133" t="str">
            <v>徐国兴</v>
          </cell>
          <cell r="G133" t="str">
            <v>.</v>
          </cell>
          <cell r="H133">
            <v>350000</v>
          </cell>
          <cell r="I133">
            <v>0</v>
          </cell>
          <cell r="J133">
            <v>0</v>
          </cell>
          <cell r="K133">
            <v>350000</v>
          </cell>
          <cell r="L133">
            <v>0</v>
          </cell>
        </row>
        <row r="134">
          <cell r="A134" t="str">
            <v>991-0231</v>
          </cell>
          <cell r="B134" t="str">
            <v>991</v>
          </cell>
          <cell r="C134" t="str">
            <v>科研专项</v>
          </cell>
          <cell r="D134" t="str">
            <v>0231</v>
          </cell>
          <cell r="E134" t="str">
            <v>互联网+乌龙茶创新推广研究（一）</v>
          </cell>
          <cell r="F134" t="str">
            <v>夏侯建</v>
          </cell>
          <cell r="G134" t="str">
            <v>.</v>
          </cell>
          <cell r="H134">
            <v>400000</v>
          </cell>
          <cell r="I134">
            <v>0</v>
          </cell>
          <cell r="J134">
            <v>0</v>
          </cell>
          <cell r="K134">
            <v>400000</v>
          </cell>
          <cell r="L134">
            <v>0</v>
          </cell>
        </row>
        <row r="135">
          <cell r="A135" t="str">
            <v>991-0232</v>
          </cell>
          <cell r="B135" t="str">
            <v>991</v>
          </cell>
          <cell r="C135" t="str">
            <v>科研专项</v>
          </cell>
          <cell r="D135" t="str">
            <v>0232</v>
          </cell>
          <cell r="E135" t="str">
            <v>互联网＋乌龙茶创新推广研究（二）</v>
          </cell>
          <cell r="F135" t="str">
            <v>李绍滋</v>
          </cell>
          <cell r="G135" t="str">
            <v>.</v>
          </cell>
          <cell r="H135">
            <v>133889.23000000001</v>
          </cell>
          <cell r="I135">
            <v>0</v>
          </cell>
          <cell r="J135">
            <v>0</v>
          </cell>
          <cell r="K135">
            <v>133889.23000000001</v>
          </cell>
          <cell r="L135">
            <v>0</v>
          </cell>
        </row>
        <row r="136">
          <cell r="A136" t="str">
            <v>991-0233</v>
          </cell>
          <cell r="B136" t="str">
            <v>991</v>
          </cell>
          <cell r="C136" t="str">
            <v>科研专项</v>
          </cell>
          <cell r="D136" t="str">
            <v>0233</v>
          </cell>
          <cell r="E136" t="str">
            <v>武夷山风景区突发性地质灾害应急处理</v>
          </cell>
          <cell r="F136" t="str">
            <v>雷能忠</v>
          </cell>
          <cell r="G136" t="str">
            <v>47201307</v>
          </cell>
          <cell r="H136">
            <v>21976</v>
          </cell>
          <cell r="I136">
            <v>0</v>
          </cell>
          <cell r="J136">
            <v>0</v>
          </cell>
          <cell r="K136">
            <v>21976</v>
          </cell>
          <cell r="L136">
            <v>0</v>
          </cell>
        </row>
        <row r="137">
          <cell r="A137" t="str">
            <v>991-0234</v>
          </cell>
          <cell r="B137" t="str">
            <v>991</v>
          </cell>
          <cell r="C137" t="str">
            <v>科研专项</v>
          </cell>
          <cell r="D137" t="str">
            <v>0234</v>
          </cell>
          <cell r="E137" t="str">
            <v>福建汉语方言调查（政和）</v>
          </cell>
          <cell r="F137" t="str">
            <v>谢建娘</v>
          </cell>
          <cell r="G137" t="str">
            <v>45201376</v>
          </cell>
          <cell r="H137">
            <v>2379.3200000000002</v>
          </cell>
          <cell r="I137">
            <v>0</v>
          </cell>
          <cell r="J137">
            <v>0</v>
          </cell>
          <cell r="K137">
            <v>2379.3200000000002</v>
          </cell>
          <cell r="L137">
            <v>0</v>
          </cell>
        </row>
        <row r="138">
          <cell r="A138" t="str">
            <v>991-0235</v>
          </cell>
          <cell r="B138" t="str">
            <v>991</v>
          </cell>
          <cell r="C138" t="str">
            <v>科研专项</v>
          </cell>
          <cell r="D138" t="str">
            <v>0235</v>
          </cell>
          <cell r="E138" t="str">
            <v>福建汉语方言调查（浦城）</v>
          </cell>
          <cell r="F138" t="str">
            <v>魏维</v>
          </cell>
          <cell r="G138" t="str">
            <v>45201330</v>
          </cell>
          <cell r="H138">
            <v>14615.86</v>
          </cell>
          <cell r="I138">
            <v>0</v>
          </cell>
          <cell r="J138">
            <v>0</v>
          </cell>
          <cell r="K138">
            <v>14615.86</v>
          </cell>
          <cell r="L138">
            <v>0</v>
          </cell>
        </row>
        <row r="139">
          <cell r="A139" t="str">
            <v>991-0236</v>
          </cell>
          <cell r="B139" t="str">
            <v>991</v>
          </cell>
          <cell r="C139" t="str">
            <v>科研专项</v>
          </cell>
          <cell r="D139" t="str">
            <v>0236</v>
          </cell>
          <cell r="E139" t="str">
            <v>武夷学院青年大学生众创空间</v>
          </cell>
          <cell r="F139" t="str">
            <v>王波</v>
          </cell>
          <cell r="G139" t="str">
            <v>17201301</v>
          </cell>
          <cell r="H139">
            <v>26927.599999999999</v>
          </cell>
          <cell r="I139">
            <v>0</v>
          </cell>
          <cell r="J139">
            <v>0</v>
          </cell>
          <cell r="K139">
            <v>26927.599999999999</v>
          </cell>
          <cell r="L139">
            <v>0</v>
          </cell>
        </row>
        <row r="140">
          <cell r="A140" t="str">
            <v>991-0238</v>
          </cell>
          <cell r="B140" t="str">
            <v>991</v>
          </cell>
          <cell r="C140" t="str">
            <v>科研专项</v>
          </cell>
          <cell r="D140" t="str">
            <v>0238</v>
          </cell>
          <cell r="E140" t="str">
            <v>民办高校财务与资产管理相关问题研究</v>
          </cell>
          <cell r="F140" t="str">
            <v>龚文华</v>
          </cell>
          <cell r="G140" t="str">
            <v>22201301</v>
          </cell>
          <cell r="H140">
            <v>9920</v>
          </cell>
          <cell r="I140">
            <v>0</v>
          </cell>
          <cell r="J140">
            <v>0</v>
          </cell>
          <cell r="K140">
            <v>9920</v>
          </cell>
          <cell r="L140">
            <v>0</v>
          </cell>
        </row>
        <row r="141">
          <cell r="A141" t="str">
            <v>991-0239</v>
          </cell>
          <cell r="B141" t="str">
            <v>991</v>
          </cell>
          <cell r="C141" t="str">
            <v>科研专项</v>
          </cell>
          <cell r="D141" t="str">
            <v>0239</v>
          </cell>
          <cell r="E141" t="str">
            <v>基于学习技术的大学生综合学习训练模型研究</v>
          </cell>
          <cell r="F141" t="str">
            <v>程仁贵</v>
          </cell>
          <cell r="G141" t="str">
            <v>48201320</v>
          </cell>
          <cell r="H141">
            <v>6000</v>
          </cell>
          <cell r="I141">
            <v>0</v>
          </cell>
          <cell r="J141">
            <v>0</v>
          </cell>
          <cell r="K141">
            <v>6000</v>
          </cell>
          <cell r="L141">
            <v>0</v>
          </cell>
        </row>
        <row r="142">
          <cell r="A142" t="str">
            <v>991-0241</v>
          </cell>
          <cell r="B142" t="str">
            <v>991</v>
          </cell>
          <cell r="C142" t="str">
            <v>科研专项</v>
          </cell>
          <cell r="D142" t="str">
            <v>0241</v>
          </cell>
          <cell r="E142" t="str">
            <v>福建省竹材工程技术研究中心</v>
          </cell>
          <cell r="F142" t="str">
            <v>赵升云</v>
          </cell>
          <cell r="G142" t="str">
            <v>42201302</v>
          </cell>
          <cell r="H142">
            <v>23787.94</v>
          </cell>
          <cell r="I142">
            <v>0</v>
          </cell>
          <cell r="J142">
            <v>0</v>
          </cell>
          <cell r="K142">
            <v>23787.94</v>
          </cell>
          <cell r="L142">
            <v>0</v>
          </cell>
        </row>
        <row r="143">
          <cell r="A143" t="str">
            <v>991-0242</v>
          </cell>
          <cell r="B143" t="str">
            <v>991</v>
          </cell>
          <cell r="C143" t="str">
            <v>科研专项</v>
          </cell>
          <cell r="D143" t="str">
            <v>0242</v>
          </cell>
          <cell r="E143" t="str">
            <v>中国乌龙茶“一带一路”文化构建与传播（三</v>
          </cell>
          <cell r="F143" t="str">
            <v>张渤</v>
          </cell>
          <cell r="G143" t="str">
            <v>41201703</v>
          </cell>
          <cell r="H143">
            <v>23050</v>
          </cell>
          <cell r="I143">
            <v>0</v>
          </cell>
          <cell r="J143">
            <v>0</v>
          </cell>
          <cell r="K143">
            <v>23050</v>
          </cell>
          <cell r="L143">
            <v>0</v>
          </cell>
        </row>
        <row r="144">
          <cell r="A144" t="str">
            <v>991-024302</v>
          </cell>
          <cell r="B144" t="str">
            <v>991</v>
          </cell>
          <cell r="C144" t="str">
            <v>科研专项</v>
          </cell>
          <cell r="D144" t="str">
            <v>024302</v>
          </cell>
          <cell r="E144" t="str">
            <v>陈年岩茶成分分析的安全性分析</v>
          </cell>
          <cell r="F144" t="str">
            <v>马春华</v>
          </cell>
          <cell r="G144" t="str">
            <v>41201315</v>
          </cell>
          <cell r="H144">
            <v>31898.22</v>
          </cell>
          <cell r="I144">
            <v>0</v>
          </cell>
          <cell r="J144">
            <v>1300</v>
          </cell>
          <cell r="K144">
            <v>30598.22</v>
          </cell>
          <cell r="L144">
            <v>0</v>
          </cell>
        </row>
        <row r="145">
          <cell r="A145" t="str">
            <v>991-0246</v>
          </cell>
          <cell r="B145" t="str">
            <v>991</v>
          </cell>
          <cell r="C145" t="str">
            <v>科研专项</v>
          </cell>
          <cell r="D145" t="str">
            <v>0246</v>
          </cell>
          <cell r="E145" t="str">
            <v>不同连作年限肉桂茶园土壤生理生态及微生物</v>
          </cell>
          <cell r="F145" t="str">
            <v>贾小丽</v>
          </cell>
          <cell r="G145" t="str">
            <v>42201310</v>
          </cell>
          <cell r="H145">
            <v>9240.58</v>
          </cell>
          <cell r="I145">
            <v>0</v>
          </cell>
          <cell r="J145">
            <v>0</v>
          </cell>
          <cell r="K145">
            <v>9240.58</v>
          </cell>
          <cell r="L145">
            <v>0</v>
          </cell>
        </row>
        <row r="146">
          <cell r="A146" t="str">
            <v>991-0247</v>
          </cell>
          <cell r="B146" t="str">
            <v>991</v>
          </cell>
          <cell r="C146" t="str">
            <v>科研专项</v>
          </cell>
          <cell r="D146" t="str">
            <v>0247</v>
          </cell>
          <cell r="E146" t="str">
            <v>季铵盐插层蒙脱石的合成及其对酰胺除草剂</v>
          </cell>
          <cell r="F146" t="str">
            <v>李灵</v>
          </cell>
          <cell r="G146" t="str">
            <v>42201312</v>
          </cell>
          <cell r="H146">
            <v>17693.5</v>
          </cell>
          <cell r="I146">
            <v>0</v>
          </cell>
          <cell r="J146">
            <v>0</v>
          </cell>
          <cell r="K146">
            <v>17693.5</v>
          </cell>
          <cell r="L146">
            <v>0</v>
          </cell>
        </row>
        <row r="147">
          <cell r="A147" t="str">
            <v>991-024802</v>
          </cell>
          <cell r="B147" t="str">
            <v>991</v>
          </cell>
          <cell r="C147" t="str">
            <v>科研专项</v>
          </cell>
          <cell r="D147" t="str">
            <v>024802</v>
          </cell>
          <cell r="E147" t="str">
            <v>实时操作系统同步与通信机制研究</v>
          </cell>
          <cell r="F147" t="str">
            <v>刘长勇</v>
          </cell>
          <cell r="G147" t="str">
            <v>52201304</v>
          </cell>
          <cell r="H147">
            <v>13098</v>
          </cell>
          <cell r="I147">
            <v>0</v>
          </cell>
          <cell r="J147">
            <v>0</v>
          </cell>
          <cell r="K147">
            <v>13098</v>
          </cell>
          <cell r="L147">
            <v>0</v>
          </cell>
        </row>
        <row r="148">
          <cell r="A148" t="str">
            <v>991-0249</v>
          </cell>
          <cell r="B148" t="str">
            <v>991</v>
          </cell>
          <cell r="C148" t="str">
            <v>科研专项</v>
          </cell>
          <cell r="D148" t="str">
            <v>0249</v>
          </cell>
          <cell r="E148" t="str">
            <v>基于环保复合材料武夷山摩崖石刻保护技术</v>
          </cell>
          <cell r="F148" t="str">
            <v>王玉林</v>
          </cell>
          <cell r="G148" t="str">
            <v>47201308</v>
          </cell>
          <cell r="H148">
            <v>23465.7</v>
          </cell>
          <cell r="I148">
            <v>0</v>
          </cell>
          <cell r="J148">
            <v>0</v>
          </cell>
          <cell r="K148">
            <v>23465.7</v>
          </cell>
          <cell r="L148">
            <v>0</v>
          </cell>
        </row>
        <row r="149">
          <cell r="A149" t="str">
            <v>991-0250</v>
          </cell>
          <cell r="B149" t="str">
            <v>991</v>
          </cell>
          <cell r="C149" t="str">
            <v>科研专项</v>
          </cell>
          <cell r="D149" t="str">
            <v>0250</v>
          </cell>
          <cell r="E149" t="str">
            <v>高光谱遥感图像特征提取法与函数参数挑选</v>
          </cell>
          <cell r="F149" t="str">
            <v>林丽惠</v>
          </cell>
          <cell r="G149" t="str">
            <v>48201327</v>
          </cell>
          <cell r="H149">
            <v>8674.16</v>
          </cell>
          <cell r="I149">
            <v>0</v>
          </cell>
          <cell r="J149">
            <v>0</v>
          </cell>
          <cell r="K149">
            <v>8674.16</v>
          </cell>
          <cell r="L149">
            <v>0</v>
          </cell>
        </row>
        <row r="150">
          <cell r="A150" t="str">
            <v>991-0251</v>
          </cell>
          <cell r="B150" t="str">
            <v>991</v>
          </cell>
          <cell r="C150" t="str">
            <v>科研专项</v>
          </cell>
          <cell r="D150" t="str">
            <v>0251</v>
          </cell>
          <cell r="E150" t="str">
            <v>小种红茶品质成分近红外光谱定量分析模型</v>
          </cell>
          <cell r="F150" t="str">
            <v>卢莉</v>
          </cell>
          <cell r="G150" t="str">
            <v>41201310</v>
          </cell>
          <cell r="H150">
            <v>2826</v>
          </cell>
          <cell r="I150">
            <v>0</v>
          </cell>
          <cell r="J150">
            <v>0</v>
          </cell>
          <cell r="K150">
            <v>2826</v>
          </cell>
          <cell r="L150">
            <v>0</v>
          </cell>
        </row>
        <row r="151">
          <cell r="A151" t="str">
            <v>991-0252</v>
          </cell>
          <cell r="B151" t="str">
            <v>991</v>
          </cell>
          <cell r="C151" t="str">
            <v>科研专项</v>
          </cell>
          <cell r="D151" t="str">
            <v>0252</v>
          </cell>
          <cell r="E151" t="str">
            <v>闽北竹材废弃物制备竹活性炭对污染废水吸附</v>
          </cell>
          <cell r="F151" t="str">
            <v>吴方棣</v>
          </cell>
          <cell r="G151" t="str">
            <v>42201328</v>
          </cell>
          <cell r="H151">
            <v>3580.13</v>
          </cell>
          <cell r="I151">
            <v>0</v>
          </cell>
          <cell r="J151">
            <v>0</v>
          </cell>
          <cell r="K151">
            <v>3580.13</v>
          </cell>
          <cell r="L151">
            <v>0</v>
          </cell>
        </row>
        <row r="152">
          <cell r="A152" t="str">
            <v>991-0253</v>
          </cell>
          <cell r="B152" t="str">
            <v>991</v>
          </cell>
          <cell r="C152" t="str">
            <v>科研专项</v>
          </cell>
          <cell r="D152" t="str">
            <v>0253</v>
          </cell>
          <cell r="E152" t="str">
            <v>高校党外知识分子思想引领问题研究</v>
          </cell>
          <cell r="F152" t="str">
            <v>林元昌</v>
          </cell>
          <cell r="G152" t="str">
            <v>21201301</v>
          </cell>
          <cell r="H152">
            <v>146</v>
          </cell>
          <cell r="I152">
            <v>0</v>
          </cell>
          <cell r="J152">
            <v>0</v>
          </cell>
          <cell r="K152">
            <v>146</v>
          </cell>
          <cell r="L152">
            <v>0</v>
          </cell>
        </row>
        <row r="153">
          <cell r="A153" t="str">
            <v>991-0254</v>
          </cell>
          <cell r="B153" t="str">
            <v>991</v>
          </cell>
          <cell r="C153" t="str">
            <v>科研专项</v>
          </cell>
          <cell r="D153" t="str">
            <v>0254</v>
          </cell>
          <cell r="E153" t="str">
            <v>新建本科院校党外知识分子统战工作研究</v>
          </cell>
          <cell r="F153" t="str">
            <v>邹义煜</v>
          </cell>
          <cell r="G153" t="str">
            <v>13201302</v>
          </cell>
          <cell r="H153">
            <v>3000</v>
          </cell>
          <cell r="I153">
            <v>0</v>
          </cell>
          <cell r="J153">
            <v>0</v>
          </cell>
          <cell r="K153">
            <v>3000</v>
          </cell>
          <cell r="L153">
            <v>0</v>
          </cell>
        </row>
        <row r="154">
          <cell r="A154" t="str">
            <v>991-0255</v>
          </cell>
          <cell r="B154" t="str">
            <v>991</v>
          </cell>
          <cell r="C154" t="str">
            <v>科研专项</v>
          </cell>
          <cell r="D154" t="str">
            <v>0255</v>
          </cell>
          <cell r="E154" t="str">
            <v>在天理与人欲之间—“理欲观”历史转变启示</v>
          </cell>
          <cell r="F154" t="str">
            <v>何小霞</v>
          </cell>
          <cell r="G154" t="str">
            <v>43201304</v>
          </cell>
          <cell r="H154">
            <v>3000</v>
          </cell>
          <cell r="I154">
            <v>0</v>
          </cell>
          <cell r="J154">
            <v>0</v>
          </cell>
          <cell r="K154">
            <v>3000</v>
          </cell>
          <cell r="L154">
            <v>0</v>
          </cell>
        </row>
        <row r="155">
          <cell r="A155" t="str">
            <v>991-0256</v>
          </cell>
          <cell r="B155" t="str">
            <v>991</v>
          </cell>
          <cell r="C155" t="str">
            <v>科研专项</v>
          </cell>
          <cell r="D155" t="str">
            <v>0256</v>
          </cell>
          <cell r="E155" t="str">
            <v>论民主党派在推进地方高校转型发展中的作用</v>
          </cell>
          <cell r="F155" t="str">
            <v>贾蓉</v>
          </cell>
          <cell r="G155" t="str">
            <v>10201314</v>
          </cell>
          <cell r="H155">
            <v>3000</v>
          </cell>
          <cell r="I155">
            <v>0</v>
          </cell>
          <cell r="J155">
            <v>0</v>
          </cell>
          <cell r="K155">
            <v>3000</v>
          </cell>
          <cell r="L155">
            <v>0</v>
          </cell>
        </row>
        <row r="156">
          <cell r="A156" t="str">
            <v>991-0257</v>
          </cell>
          <cell r="B156" t="str">
            <v>991</v>
          </cell>
          <cell r="C156" t="str">
            <v>科研专项</v>
          </cell>
          <cell r="D156" t="str">
            <v>0257</v>
          </cell>
          <cell r="E156" t="str">
            <v>提升城市少数民族流动人口服务管理水平研究</v>
          </cell>
          <cell r="F156" t="str">
            <v>官国权</v>
          </cell>
          <cell r="G156" t="str">
            <v>14201304</v>
          </cell>
          <cell r="H156">
            <v>3000</v>
          </cell>
          <cell r="I156">
            <v>0</v>
          </cell>
          <cell r="J156">
            <v>0</v>
          </cell>
          <cell r="K156">
            <v>3000</v>
          </cell>
          <cell r="L156">
            <v>0</v>
          </cell>
        </row>
        <row r="157">
          <cell r="A157" t="str">
            <v>991-0258</v>
          </cell>
          <cell r="B157" t="str">
            <v>991</v>
          </cell>
          <cell r="C157" t="str">
            <v>科研专项</v>
          </cell>
          <cell r="D157" t="str">
            <v>0258</v>
          </cell>
          <cell r="E157" t="str">
            <v>新形势下闽台绿色文化区域治理合作战略研究</v>
          </cell>
          <cell r="F157" t="str">
            <v>冯起国</v>
          </cell>
          <cell r="G157" t="str">
            <v>45201335</v>
          </cell>
          <cell r="H157">
            <v>150</v>
          </cell>
          <cell r="I157">
            <v>0</v>
          </cell>
          <cell r="J157">
            <v>0</v>
          </cell>
          <cell r="K157">
            <v>150</v>
          </cell>
          <cell r="L157">
            <v>0</v>
          </cell>
        </row>
        <row r="158">
          <cell r="A158" t="str">
            <v>991-0259</v>
          </cell>
          <cell r="B158" t="str">
            <v>991</v>
          </cell>
          <cell r="C158" t="str">
            <v>科研专项</v>
          </cell>
          <cell r="D158" t="str">
            <v>0259</v>
          </cell>
          <cell r="E158" t="str">
            <v>统一战线视角下中国优秀传统文化价值研究</v>
          </cell>
          <cell r="F158" t="str">
            <v>吴昌强</v>
          </cell>
          <cell r="G158" t="str">
            <v>43201337</v>
          </cell>
          <cell r="H158">
            <v>3000</v>
          </cell>
          <cell r="I158">
            <v>0</v>
          </cell>
          <cell r="J158">
            <v>0</v>
          </cell>
          <cell r="K158">
            <v>3000</v>
          </cell>
          <cell r="L158">
            <v>0</v>
          </cell>
        </row>
        <row r="159">
          <cell r="A159" t="str">
            <v>991-0260</v>
          </cell>
          <cell r="B159" t="str">
            <v>991</v>
          </cell>
          <cell r="C159" t="str">
            <v>科研专项</v>
          </cell>
          <cell r="D159" t="str">
            <v>0260</v>
          </cell>
          <cell r="E159" t="str">
            <v>统一战线视角下增强文化自信的路径研究</v>
          </cell>
          <cell r="F159" t="str">
            <v>张勤娜</v>
          </cell>
          <cell r="G159" t="str">
            <v>51201501</v>
          </cell>
          <cell r="H159">
            <v>3000</v>
          </cell>
          <cell r="I159">
            <v>0</v>
          </cell>
          <cell r="J159">
            <v>0</v>
          </cell>
          <cell r="K159">
            <v>3000</v>
          </cell>
          <cell r="L159">
            <v>0</v>
          </cell>
        </row>
        <row r="160">
          <cell r="A160" t="str">
            <v>991-0261</v>
          </cell>
          <cell r="B160" t="str">
            <v>991</v>
          </cell>
          <cell r="C160" t="str">
            <v>科研专项</v>
          </cell>
          <cell r="D160" t="str">
            <v>0261</v>
          </cell>
          <cell r="E160" t="str">
            <v>基督教在农村城镇无序发展的原因与对策研究</v>
          </cell>
          <cell r="F160" t="str">
            <v>许彬</v>
          </cell>
          <cell r="G160" t="str">
            <v>46201340</v>
          </cell>
          <cell r="H160">
            <v>3000</v>
          </cell>
          <cell r="I160">
            <v>0</v>
          </cell>
          <cell r="J160">
            <v>0</v>
          </cell>
          <cell r="K160">
            <v>3000</v>
          </cell>
          <cell r="L160">
            <v>0</v>
          </cell>
        </row>
        <row r="161">
          <cell r="A161" t="str">
            <v>991-0262</v>
          </cell>
          <cell r="B161" t="str">
            <v>991</v>
          </cell>
          <cell r="C161" t="str">
            <v>科研专项</v>
          </cell>
          <cell r="D161" t="str">
            <v>0262</v>
          </cell>
          <cell r="E161" t="str">
            <v>习近平统一战线思想研究</v>
          </cell>
          <cell r="F161" t="str">
            <v>王海林</v>
          </cell>
          <cell r="G161" t="str">
            <v>33201316</v>
          </cell>
          <cell r="H161">
            <v>3000</v>
          </cell>
          <cell r="I161">
            <v>0</v>
          </cell>
          <cell r="J161">
            <v>0</v>
          </cell>
          <cell r="K161">
            <v>3000</v>
          </cell>
          <cell r="L161">
            <v>0</v>
          </cell>
        </row>
        <row r="162">
          <cell r="A162" t="str">
            <v>991-0263</v>
          </cell>
          <cell r="B162" t="str">
            <v>991</v>
          </cell>
          <cell r="C162" t="str">
            <v>科研专项</v>
          </cell>
          <cell r="D162" t="str">
            <v>0263</v>
          </cell>
          <cell r="E162" t="str">
            <v>高校党外知识分子在维护意识形态领域安全</v>
          </cell>
          <cell r="F162" t="str">
            <v>刘军</v>
          </cell>
          <cell r="G162" t="str">
            <v>21201306</v>
          </cell>
          <cell r="H162">
            <v>740.22</v>
          </cell>
          <cell r="I162">
            <v>0</v>
          </cell>
          <cell r="J162">
            <v>0</v>
          </cell>
          <cell r="K162">
            <v>740.22</v>
          </cell>
          <cell r="L162">
            <v>0</v>
          </cell>
        </row>
        <row r="163">
          <cell r="A163" t="str">
            <v>991-0264</v>
          </cell>
          <cell r="B163" t="str">
            <v>991</v>
          </cell>
          <cell r="C163" t="str">
            <v>科研专项</v>
          </cell>
          <cell r="D163" t="str">
            <v>0264</v>
          </cell>
          <cell r="E163" t="str">
            <v>红色文化与统一战线的辩证关系</v>
          </cell>
          <cell r="F163" t="str">
            <v>刘继宪</v>
          </cell>
          <cell r="G163" t="str">
            <v>33201320</v>
          </cell>
          <cell r="H163">
            <v>3000</v>
          </cell>
          <cell r="I163">
            <v>0</v>
          </cell>
          <cell r="J163">
            <v>0</v>
          </cell>
          <cell r="K163">
            <v>3000</v>
          </cell>
          <cell r="L163">
            <v>0</v>
          </cell>
        </row>
        <row r="164">
          <cell r="A164" t="str">
            <v>991-0266</v>
          </cell>
          <cell r="B164" t="str">
            <v>991</v>
          </cell>
          <cell r="C164" t="str">
            <v>科研专项</v>
          </cell>
          <cell r="D164" t="str">
            <v>0266</v>
          </cell>
          <cell r="E164" t="str">
            <v>高校运用网络开展统战工作问题研究</v>
          </cell>
          <cell r="F164" t="str">
            <v>丁鹏</v>
          </cell>
          <cell r="G164" t="str">
            <v>10201315</v>
          </cell>
          <cell r="H164">
            <v>3000</v>
          </cell>
          <cell r="I164">
            <v>0</v>
          </cell>
          <cell r="J164">
            <v>0</v>
          </cell>
          <cell r="K164">
            <v>3000</v>
          </cell>
          <cell r="L164">
            <v>0</v>
          </cell>
        </row>
        <row r="165">
          <cell r="A165" t="str">
            <v>991-0267</v>
          </cell>
          <cell r="B165" t="str">
            <v>991</v>
          </cell>
          <cell r="C165" t="str">
            <v>科研专项</v>
          </cell>
          <cell r="D165" t="str">
            <v>0267</v>
          </cell>
          <cell r="E165" t="str">
            <v>廖斌特色优势学科团队（文教院）</v>
          </cell>
          <cell r="F165" t="str">
            <v>廖斌</v>
          </cell>
          <cell r="G165" t="str">
            <v>14201301</v>
          </cell>
          <cell r="H165">
            <v>256092.91</v>
          </cell>
          <cell r="I165">
            <v>0</v>
          </cell>
          <cell r="J165">
            <v>0</v>
          </cell>
          <cell r="K165">
            <v>256092.91</v>
          </cell>
          <cell r="L165">
            <v>0</v>
          </cell>
        </row>
        <row r="166">
          <cell r="A166" t="str">
            <v>991-0268</v>
          </cell>
          <cell r="B166" t="str">
            <v>991</v>
          </cell>
          <cell r="C166" t="str">
            <v>科研专项</v>
          </cell>
          <cell r="D166" t="str">
            <v>0268</v>
          </cell>
          <cell r="E166" t="str">
            <v>兰宗荣特色优势学科团队（旅游学院）</v>
          </cell>
          <cell r="F166" t="str">
            <v>兰宗荣</v>
          </cell>
          <cell r="G166" t="str">
            <v>44201311</v>
          </cell>
          <cell r="H166">
            <v>202864.56</v>
          </cell>
          <cell r="I166">
            <v>0</v>
          </cell>
          <cell r="J166">
            <v>0</v>
          </cell>
          <cell r="K166">
            <v>202864.56</v>
          </cell>
          <cell r="L166">
            <v>0</v>
          </cell>
        </row>
        <row r="167">
          <cell r="A167" t="str">
            <v>991-0269</v>
          </cell>
          <cell r="B167" t="str">
            <v>991</v>
          </cell>
          <cell r="C167" t="str">
            <v>科研专项</v>
          </cell>
          <cell r="D167" t="str">
            <v>0269</v>
          </cell>
          <cell r="E167" t="str">
            <v>卢道明特色优势学科团队</v>
          </cell>
          <cell r="F167" t="str">
            <v>卢道明</v>
          </cell>
          <cell r="G167" t="str">
            <v>46201301</v>
          </cell>
          <cell r="H167">
            <v>281135.40000000002</v>
          </cell>
          <cell r="I167">
            <v>0</v>
          </cell>
          <cell r="J167">
            <v>3191</v>
          </cell>
          <cell r="K167">
            <v>277944.40000000002</v>
          </cell>
          <cell r="L167">
            <v>0</v>
          </cell>
        </row>
        <row r="168">
          <cell r="A168" t="str">
            <v>991-0270</v>
          </cell>
          <cell r="B168" t="str">
            <v>991</v>
          </cell>
          <cell r="C168" t="str">
            <v>科研专项</v>
          </cell>
          <cell r="D168" t="str">
            <v>0270</v>
          </cell>
          <cell r="E168" t="str">
            <v>特色优势学科团队（赵升云）</v>
          </cell>
          <cell r="F168" t="str">
            <v>赵升云</v>
          </cell>
          <cell r="G168" t="str">
            <v>42201302</v>
          </cell>
          <cell r="H168">
            <v>292632.89</v>
          </cell>
          <cell r="I168">
            <v>0</v>
          </cell>
          <cell r="J168">
            <v>0</v>
          </cell>
          <cell r="K168">
            <v>292632.89</v>
          </cell>
          <cell r="L168">
            <v>0</v>
          </cell>
        </row>
        <row r="169">
          <cell r="A169" t="str">
            <v>991-0271</v>
          </cell>
          <cell r="B169" t="str">
            <v>991</v>
          </cell>
          <cell r="C169" t="str">
            <v>科研专项</v>
          </cell>
          <cell r="D169" t="str">
            <v>0271</v>
          </cell>
          <cell r="E169" t="str">
            <v>特色优势学科团队（余文森数计学院）</v>
          </cell>
          <cell r="F169" t="str">
            <v>余文森</v>
          </cell>
          <cell r="G169" t="str">
            <v>48201321</v>
          </cell>
          <cell r="H169">
            <v>322333.52</v>
          </cell>
          <cell r="I169">
            <v>0</v>
          </cell>
          <cell r="J169">
            <v>4200</v>
          </cell>
          <cell r="K169">
            <v>318133.52</v>
          </cell>
          <cell r="L169">
            <v>0</v>
          </cell>
        </row>
        <row r="170">
          <cell r="A170" t="str">
            <v>991-0272</v>
          </cell>
          <cell r="B170" t="str">
            <v>991</v>
          </cell>
          <cell r="C170" t="str">
            <v>科研专项</v>
          </cell>
          <cell r="D170" t="str">
            <v>0272</v>
          </cell>
          <cell r="E170" t="str">
            <v>洪永聪特色优势学科团队</v>
          </cell>
          <cell r="F170" t="str">
            <v>洪永聪</v>
          </cell>
          <cell r="G170" t="str">
            <v>41201305</v>
          </cell>
          <cell r="H170">
            <v>276671</v>
          </cell>
          <cell r="I170">
            <v>0</v>
          </cell>
          <cell r="J170">
            <v>21555.89</v>
          </cell>
          <cell r="K170">
            <v>255115.11</v>
          </cell>
          <cell r="L170">
            <v>0</v>
          </cell>
        </row>
        <row r="171">
          <cell r="A171" t="str">
            <v>991-0273</v>
          </cell>
          <cell r="B171" t="str">
            <v>991</v>
          </cell>
          <cell r="C171" t="str">
            <v>科研专项</v>
          </cell>
          <cell r="D171" t="str">
            <v>0273</v>
          </cell>
          <cell r="E171" t="str">
            <v>陈铎特色优势学科团队（艺术学院）</v>
          </cell>
          <cell r="F171" t="str">
            <v>陈铎</v>
          </cell>
          <cell r="G171" t="str">
            <v>43201301</v>
          </cell>
          <cell r="H171">
            <v>137134.42000000001</v>
          </cell>
          <cell r="I171">
            <v>0</v>
          </cell>
          <cell r="J171">
            <v>0</v>
          </cell>
          <cell r="K171">
            <v>137134.42000000001</v>
          </cell>
          <cell r="L171">
            <v>0</v>
          </cell>
        </row>
        <row r="172">
          <cell r="A172" t="str">
            <v>991-0274</v>
          </cell>
          <cell r="B172" t="str">
            <v>991</v>
          </cell>
          <cell r="C172" t="str">
            <v>科研专项</v>
          </cell>
          <cell r="D172" t="str">
            <v>0274</v>
          </cell>
          <cell r="E172" t="str">
            <v>胡家朋特色优势学科团队</v>
          </cell>
          <cell r="F172" t="str">
            <v>胡家朋</v>
          </cell>
          <cell r="G172" t="str">
            <v>42201305</v>
          </cell>
          <cell r="H172">
            <v>2643.92</v>
          </cell>
          <cell r="I172">
            <v>0</v>
          </cell>
          <cell r="J172">
            <v>0</v>
          </cell>
          <cell r="K172">
            <v>2643.92</v>
          </cell>
          <cell r="L172">
            <v>0</v>
          </cell>
        </row>
        <row r="173">
          <cell r="A173" t="str">
            <v>991-0275</v>
          </cell>
          <cell r="B173" t="str">
            <v>991</v>
          </cell>
          <cell r="C173" t="str">
            <v>科研专项</v>
          </cell>
          <cell r="D173" t="str">
            <v>0275</v>
          </cell>
          <cell r="E173" t="str">
            <v>廖素兰青年博士学科团队</v>
          </cell>
          <cell r="F173" t="str">
            <v>廖素兰</v>
          </cell>
          <cell r="G173" t="str">
            <v>41201320</v>
          </cell>
          <cell r="H173">
            <v>99478.43</v>
          </cell>
          <cell r="I173">
            <v>0</v>
          </cell>
          <cell r="J173">
            <v>0</v>
          </cell>
          <cell r="K173">
            <v>99478.43</v>
          </cell>
          <cell r="L173">
            <v>0</v>
          </cell>
        </row>
        <row r="174">
          <cell r="A174" t="str">
            <v>991-0276</v>
          </cell>
          <cell r="B174" t="str">
            <v>991</v>
          </cell>
          <cell r="C174" t="str">
            <v>科研专项</v>
          </cell>
          <cell r="D174" t="str">
            <v>0276</v>
          </cell>
          <cell r="E174" t="str">
            <v>王玉林青年博士学科团队（土建学院）</v>
          </cell>
          <cell r="F174" t="str">
            <v>王玉林</v>
          </cell>
          <cell r="G174" t="str">
            <v>47201308</v>
          </cell>
          <cell r="H174">
            <v>46864.34</v>
          </cell>
          <cell r="I174">
            <v>0</v>
          </cell>
          <cell r="J174">
            <v>6432</v>
          </cell>
          <cell r="K174">
            <v>40432.339999999997</v>
          </cell>
          <cell r="L174">
            <v>0</v>
          </cell>
        </row>
        <row r="175">
          <cell r="A175" t="str">
            <v>991-0277</v>
          </cell>
          <cell r="B175" t="str">
            <v>991</v>
          </cell>
          <cell r="C175" t="str">
            <v>科研专项</v>
          </cell>
          <cell r="D175" t="str">
            <v>0277</v>
          </cell>
          <cell r="E175" t="str">
            <v>思想政治理论课选修课程建设的理论实践研究</v>
          </cell>
          <cell r="F175" t="str">
            <v>肖铮</v>
          </cell>
          <cell r="G175" t="str">
            <v>10201601</v>
          </cell>
          <cell r="H175">
            <v>116153.5</v>
          </cell>
          <cell r="I175">
            <v>0</v>
          </cell>
          <cell r="J175">
            <v>0</v>
          </cell>
          <cell r="K175">
            <v>116153.5</v>
          </cell>
          <cell r="L175">
            <v>0</v>
          </cell>
        </row>
        <row r="176">
          <cell r="A176" t="str">
            <v>991-027802</v>
          </cell>
          <cell r="B176" t="str">
            <v>991</v>
          </cell>
          <cell r="C176" t="str">
            <v>科研专项</v>
          </cell>
          <cell r="D176" t="str">
            <v>027802</v>
          </cell>
          <cell r="E176" t="str">
            <v>VCN智模变进制乘法计算杂性研究</v>
          </cell>
          <cell r="F176" t="str">
            <v>叶球孙</v>
          </cell>
          <cell r="G176" t="str">
            <v>48201328</v>
          </cell>
          <cell r="H176">
            <v>34638.5</v>
          </cell>
          <cell r="I176">
            <v>0</v>
          </cell>
          <cell r="J176">
            <v>7351</v>
          </cell>
          <cell r="K176">
            <v>27287.5</v>
          </cell>
          <cell r="L176">
            <v>0</v>
          </cell>
        </row>
        <row r="177">
          <cell r="A177" t="str">
            <v>991-0279</v>
          </cell>
          <cell r="B177" t="str">
            <v>991</v>
          </cell>
          <cell r="C177" t="str">
            <v>科研专项</v>
          </cell>
          <cell r="D177" t="str">
            <v>0279</v>
          </cell>
          <cell r="E177" t="str">
            <v>清新福建视角下旅居养老业态打造路径研究</v>
          </cell>
          <cell r="F177" t="str">
            <v>许亦善</v>
          </cell>
          <cell r="G177" t="str">
            <v>44201302</v>
          </cell>
          <cell r="H177">
            <v>9.5</v>
          </cell>
          <cell r="I177">
            <v>0</v>
          </cell>
          <cell r="J177">
            <v>0</v>
          </cell>
          <cell r="K177">
            <v>9.5</v>
          </cell>
          <cell r="L177">
            <v>0</v>
          </cell>
        </row>
        <row r="178">
          <cell r="A178" t="str">
            <v>991-0280</v>
          </cell>
          <cell r="B178" t="str">
            <v>991</v>
          </cell>
          <cell r="C178" t="str">
            <v>科研专项</v>
          </cell>
          <cell r="D178" t="str">
            <v>0280</v>
          </cell>
          <cell r="E178" t="str">
            <v>接轨国际建设绿色腹地武夷山国际旅游调研</v>
          </cell>
          <cell r="F178" t="str">
            <v>张碧聪</v>
          </cell>
          <cell r="G178" t="str">
            <v>49201305</v>
          </cell>
          <cell r="H178">
            <v>344.88</v>
          </cell>
          <cell r="I178">
            <v>0</v>
          </cell>
          <cell r="J178">
            <v>0</v>
          </cell>
          <cell r="K178">
            <v>344.88</v>
          </cell>
          <cell r="L178">
            <v>0</v>
          </cell>
        </row>
        <row r="179">
          <cell r="A179" t="str">
            <v>991-028202</v>
          </cell>
          <cell r="B179" t="str">
            <v>991</v>
          </cell>
          <cell r="C179" t="str">
            <v>科研专项</v>
          </cell>
          <cell r="D179" t="str">
            <v>028202</v>
          </cell>
          <cell r="E179" t="str">
            <v>基于发展乡村旅游背景下的武夷山民宿室内空间设计研究</v>
          </cell>
          <cell r="F179" t="str">
            <v>罗珊</v>
          </cell>
          <cell r="G179" t="str">
            <v>43201315</v>
          </cell>
          <cell r="H179">
            <v>7</v>
          </cell>
          <cell r="I179">
            <v>0</v>
          </cell>
          <cell r="J179">
            <v>0</v>
          </cell>
          <cell r="K179">
            <v>7</v>
          </cell>
          <cell r="L179">
            <v>0</v>
          </cell>
        </row>
        <row r="180">
          <cell r="A180" t="str">
            <v>991-028302</v>
          </cell>
          <cell r="B180" t="str">
            <v>991</v>
          </cell>
          <cell r="C180" t="str">
            <v>科研专项</v>
          </cell>
          <cell r="D180" t="str">
            <v>028302</v>
          </cell>
          <cell r="E180" t="str">
            <v>符号学视角下闽北图像语言研究</v>
          </cell>
          <cell r="F180" t="str">
            <v>肖玲</v>
          </cell>
          <cell r="G180" t="str">
            <v>43201311</v>
          </cell>
          <cell r="H180">
            <v>13153.04</v>
          </cell>
          <cell r="I180">
            <v>0</v>
          </cell>
          <cell r="J180">
            <v>0</v>
          </cell>
          <cell r="K180">
            <v>13153.04</v>
          </cell>
          <cell r="L180">
            <v>0</v>
          </cell>
        </row>
        <row r="181">
          <cell r="A181" t="str">
            <v>991-028402</v>
          </cell>
          <cell r="B181" t="str">
            <v>991</v>
          </cell>
          <cell r="C181" t="str">
            <v>科研专项</v>
          </cell>
          <cell r="D181" t="str">
            <v>028402</v>
          </cell>
          <cell r="E181" t="str">
            <v>物流业与制造业协同集聚与区域经济高质量发展</v>
          </cell>
          <cell r="F181" t="str">
            <v>王东方</v>
          </cell>
          <cell r="G181" t="str">
            <v>49201303</v>
          </cell>
          <cell r="H181">
            <v>12300</v>
          </cell>
          <cell r="I181">
            <v>0</v>
          </cell>
          <cell r="J181">
            <v>0</v>
          </cell>
          <cell r="K181">
            <v>12300</v>
          </cell>
          <cell r="L181">
            <v>0</v>
          </cell>
        </row>
        <row r="182">
          <cell r="A182" t="str">
            <v>991-028502</v>
          </cell>
          <cell r="B182" t="str">
            <v>991</v>
          </cell>
          <cell r="C182" t="str">
            <v>科研专项</v>
          </cell>
          <cell r="D182" t="str">
            <v>028502</v>
          </cell>
          <cell r="E182" t="str">
            <v>武夷山旅游史研究</v>
          </cell>
          <cell r="F182" t="str">
            <v>王中华</v>
          </cell>
          <cell r="G182" t="str">
            <v>44201323</v>
          </cell>
          <cell r="H182">
            <v>30000</v>
          </cell>
          <cell r="I182">
            <v>0</v>
          </cell>
          <cell r="J182">
            <v>0</v>
          </cell>
          <cell r="K182">
            <v>30000</v>
          </cell>
          <cell r="L182">
            <v>0</v>
          </cell>
        </row>
        <row r="183">
          <cell r="A183" t="str">
            <v>991-0287</v>
          </cell>
          <cell r="B183" t="str">
            <v>991</v>
          </cell>
          <cell r="C183" t="str">
            <v>科研专项</v>
          </cell>
          <cell r="D183" t="str">
            <v>0287</v>
          </cell>
          <cell r="E183" t="str">
            <v>世界遗产地文化空间旅游化生存：过程、格局</v>
          </cell>
          <cell r="F183" t="str">
            <v>郭伟锋</v>
          </cell>
          <cell r="G183" t="str">
            <v>44201321</v>
          </cell>
          <cell r="H183">
            <v>1</v>
          </cell>
          <cell r="I183">
            <v>0</v>
          </cell>
          <cell r="J183">
            <v>0</v>
          </cell>
          <cell r="K183">
            <v>1</v>
          </cell>
          <cell r="L183">
            <v>0</v>
          </cell>
        </row>
        <row r="184">
          <cell r="A184" t="str">
            <v>991-0288</v>
          </cell>
          <cell r="B184" t="str">
            <v>991</v>
          </cell>
          <cell r="C184" t="str">
            <v>科研专项</v>
          </cell>
          <cell r="D184" t="str">
            <v>0288</v>
          </cell>
          <cell r="E184" t="str">
            <v>石墨烯基纳米功能材料的设计制备其吸附催化</v>
          </cell>
          <cell r="F184" t="str">
            <v>胡家朋</v>
          </cell>
          <cell r="G184" t="str">
            <v>42201305</v>
          </cell>
          <cell r="H184">
            <v>10290.709999999999</v>
          </cell>
          <cell r="I184">
            <v>0</v>
          </cell>
          <cell r="J184">
            <v>0</v>
          </cell>
          <cell r="K184">
            <v>10290.709999999999</v>
          </cell>
          <cell r="L184">
            <v>0</v>
          </cell>
        </row>
        <row r="185">
          <cell r="A185" t="str">
            <v>991-0289</v>
          </cell>
          <cell r="B185" t="str">
            <v>991</v>
          </cell>
          <cell r="C185" t="str">
            <v>科研专项</v>
          </cell>
          <cell r="D185" t="str">
            <v>0289</v>
          </cell>
          <cell r="E185" t="str">
            <v>民国京剧批评观念研究</v>
          </cell>
          <cell r="F185" t="str">
            <v>简贵灯</v>
          </cell>
          <cell r="G185" t="str">
            <v>50201319</v>
          </cell>
          <cell r="H185">
            <v>38400</v>
          </cell>
          <cell r="I185">
            <v>0</v>
          </cell>
          <cell r="J185">
            <v>0</v>
          </cell>
          <cell r="K185">
            <v>38400</v>
          </cell>
          <cell r="L185">
            <v>0</v>
          </cell>
        </row>
        <row r="186">
          <cell r="A186" t="str">
            <v>991-0290</v>
          </cell>
          <cell r="B186" t="str">
            <v>991</v>
          </cell>
          <cell r="C186" t="str">
            <v>科研专项</v>
          </cell>
          <cell r="D186" t="str">
            <v>0290</v>
          </cell>
          <cell r="E186" t="str">
            <v>语言接触视域中的闽北地方戏曲研究</v>
          </cell>
          <cell r="F186" t="str">
            <v>谢建娘</v>
          </cell>
          <cell r="G186" t="str">
            <v>45201376</v>
          </cell>
          <cell r="H186">
            <v>16697.02</v>
          </cell>
          <cell r="I186">
            <v>0</v>
          </cell>
          <cell r="J186">
            <v>0</v>
          </cell>
          <cell r="K186">
            <v>16697.02</v>
          </cell>
          <cell r="L186">
            <v>0</v>
          </cell>
        </row>
        <row r="187">
          <cell r="A187" t="str">
            <v>991-0291</v>
          </cell>
          <cell r="B187" t="str">
            <v>991</v>
          </cell>
          <cell r="C187" t="str">
            <v>科研专项</v>
          </cell>
          <cell r="D187" t="str">
            <v>0291</v>
          </cell>
          <cell r="E187" t="str">
            <v>硫锌共掺杂二氧化钛/石墨烯处理室内甲醛</v>
          </cell>
          <cell r="F187" t="str">
            <v>林依杏</v>
          </cell>
          <cell r="G187" t="str">
            <v>.</v>
          </cell>
          <cell r="H187">
            <v>76800</v>
          </cell>
          <cell r="I187">
            <v>0</v>
          </cell>
          <cell r="J187">
            <v>0</v>
          </cell>
          <cell r="K187">
            <v>76800</v>
          </cell>
          <cell r="L187">
            <v>0</v>
          </cell>
        </row>
        <row r="188">
          <cell r="A188" t="str">
            <v>991-0292</v>
          </cell>
          <cell r="B188" t="str">
            <v>991</v>
          </cell>
          <cell r="C188" t="str">
            <v>科研专项</v>
          </cell>
          <cell r="D188" t="str">
            <v>0292</v>
          </cell>
          <cell r="E188" t="str">
            <v>低硝型复合肉用发酵剂在发酵香肠中的研究</v>
          </cell>
          <cell r="F188" t="str">
            <v>张静</v>
          </cell>
          <cell r="G188" t="str">
            <v>41201316</v>
          </cell>
          <cell r="H188">
            <v>21601.29</v>
          </cell>
          <cell r="I188">
            <v>0</v>
          </cell>
          <cell r="J188">
            <v>0</v>
          </cell>
          <cell r="K188">
            <v>21601.29</v>
          </cell>
          <cell r="L188">
            <v>0</v>
          </cell>
        </row>
        <row r="189">
          <cell r="A189" t="str">
            <v>991-0293</v>
          </cell>
          <cell r="B189" t="str">
            <v>991</v>
          </cell>
          <cell r="C189" t="str">
            <v>科研专项</v>
          </cell>
          <cell r="D189" t="str">
            <v>0293</v>
          </cell>
          <cell r="E189" t="str">
            <v>武夷名丛叶片解剖结构与茶叶品质关系研究</v>
          </cell>
          <cell r="F189" t="str">
            <v>王飞权</v>
          </cell>
          <cell r="G189" t="str">
            <v>41201312</v>
          </cell>
          <cell r="H189">
            <v>9492</v>
          </cell>
          <cell r="I189">
            <v>0</v>
          </cell>
          <cell r="J189">
            <v>0</v>
          </cell>
          <cell r="K189">
            <v>9492</v>
          </cell>
          <cell r="L189">
            <v>0</v>
          </cell>
        </row>
        <row r="190">
          <cell r="A190" t="str">
            <v>991-0294</v>
          </cell>
          <cell r="B190" t="str">
            <v>991</v>
          </cell>
          <cell r="C190" t="str">
            <v>科研专项</v>
          </cell>
          <cell r="D190" t="str">
            <v>0294</v>
          </cell>
          <cell r="E190" t="str">
            <v>薄壁注射件筋板结构优化及模具关键结构设计</v>
          </cell>
          <cell r="F190" t="str">
            <v>林权</v>
          </cell>
          <cell r="G190" t="str">
            <v>46201327</v>
          </cell>
          <cell r="H190">
            <v>756</v>
          </cell>
          <cell r="I190">
            <v>0</v>
          </cell>
          <cell r="J190">
            <v>0</v>
          </cell>
          <cell r="K190">
            <v>756</v>
          </cell>
          <cell r="L190">
            <v>0</v>
          </cell>
        </row>
        <row r="191">
          <cell r="A191" t="str">
            <v>991-0295</v>
          </cell>
          <cell r="B191" t="str">
            <v>991</v>
          </cell>
          <cell r="C191" t="str">
            <v>科研专项</v>
          </cell>
          <cell r="D191" t="str">
            <v>0295</v>
          </cell>
          <cell r="E191" t="str">
            <v>武夷岩茶茶叶籽油高效提取工艺控索品质分析</v>
          </cell>
          <cell r="F191" t="str">
            <v>于立志</v>
          </cell>
          <cell r="G191" t="str">
            <v>41201505</v>
          </cell>
          <cell r="H191">
            <v>2024.5</v>
          </cell>
          <cell r="I191">
            <v>0</v>
          </cell>
          <cell r="J191">
            <v>0</v>
          </cell>
          <cell r="K191">
            <v>2024.5</v>
          </cell>
          <cell r="L191">
            <v>0</v>
          </cell>
        </row>
        <row r="192">
          <cell r="A192" t="str">
            <v>991-0296</v>
          </cell>
          <cell r="B192" t="str">
            <v>991</v>
          </cell>
          <cell r="C192" t="str">
            <v>科研专项</v>
          </cell>
          <cell r="D192" t="str">
            <v>0296</v>
          </cell>
          <cell r="E192" t="str">
            <v>维持血糖衡定养生口服液</v>
          </cell>
          <cell r="F192" t="str">
            <v>陈明珠</v>
          </cell>
          <cell r="G192" t="str">
            <v>41201402</v>
          </cell>
          <cell r="H192">
            <v>5643.62</v>
          </cell>
          <cell r="I192">
            <v>0</v>
          </cell>
          <cell r="J192">
            <v>0</v>
          </cell>
          <cell r="K192">
            <v>5643.62</v>
          </cell>
          <cell r="L192">
            <v>0</v>
          </cell>
        </row>
        <row r="193">
          <cell r="A193" t="str">
            <v>991-0297</v>
          </cell>
          <cell r="B193" t="str">
            <v>991</v>
          </cell>
          <cell r="C193" t="str">
            <v>科研专项</v>
          </cell>
          <cell r="D193" t="str">
            <v>0297</v>
          </cell>
          <cell r="E193" t="str">
            <v>基于ANSYS/LS-DYNA的绿篱修剪刀具切割机理</v>
          </cell>
          <cell r="F193" t="str">
            <v>蒋连琼</v>
          </cell>
          <cell r="G193" t="str">
            <v>46201402</v>
          </cell>
          <cell r="H193">
            <v>13714</v>
          </cell>
          <cell r="I193">
            <v>0</v>
          </cell>
          <cell r="J193">
            <v>0</v>
          </cell>
          <cell r="K193">
            <v>13714</v>
          </cell>
          <cell r="L193">
            <v>0</v>
          </cell>
        </row>
        <row r="194">
          <cell r="A194" t="str">
            <v>991-0298</v>
          </cell>
          <cell r="B194" t="str">
            <v>991</v>
          </cell>
          <cell r="C194" t="str">
            <v>科研专项</v>
          </cell>
          <cell r="D194" t="str">
            <v>0298</v>
          </cell>
          <cell r="E194" t="str">
            <v>白茶萎凋叶含水率在线检测控制技术研究</v>
          </cell>
          <cell r="F194" t="str">
            <v>邹丽梅</v>
          </cell>
          <cell r="G194" t="str">
            <v>46201321</v>
          </cell>
          <cell r="H194">
            <v>6306.3</v>
          </cell>
          <cell r="I194">
            <v>0</v>
          </cell>
          <cell r="J194">
            <v>0</v>
          </cell>
          <cell r="K194">
            <v>6306.3</v>
          </cell>
          <cell r="L194">
            <v>0</v>
          </cell>
        </row>
        <row r="195">
          <cell r="A195" t="str">
            <v>991-0300</v>
          </cell>
          <cell r="B195" t="str">
            <v>991</v>
          </cell>
          <cell r="C195" t="str">
            <v>科研专项</v>
          </cell>
          <cell r="D195" t="str">
            <v>0300</v>
          </cell>
          <cell r="E195" t="str">
            <v>闽北凉席生产线-凉席竹片打磨机研究与分析</v>
          </cell>
          <cell r="F195" t="str">
            <v>刘建刚</v>
          </cell>
          <cell r="G195" t="str">
            <v>46201503</v>
          </cell>
          <cell r="H195">
            <v>4591.07</v>
          </cell>
          <cell r="I195">
            <v>0</v>
          </cell>
          <cell r="J195">
            <v>0</v>
          </cell>
          <cell r="K195">
            <v>4591.07</v>
          </cell>
          <cell r="L195">
            <v>0</v>
          </cell>
        </row>
        <row r="196">
          <cell r="A196" t="str">
            <v>991-0301</v>
          </cell>
          <cell r="B196" t="str">
            <v>991</v>
          </cell>
          <cell r="C196" t="str">
            <v>科研专项</v>
          </cell>
          <cell r="D196" t="str">
            <v>0301</v>
          </cell>
          <cell r="E196" t="str">
            <v>高精度低功耗全集成CMOS温度传感器的设计</v>
          </cell>
          <cell r="F196" t="str">
            <v>张明文</v>
          </cell>
          <cell r="G196" t="str">
            <v>46201346</v>
          </cell>
          <cell r="H196">
            <v>18200</v>
          </cell>
          <cell r="I196">
            <v>0</v>
          </cell>
          <cell r="J196">
            <v>0</v>
          </cell>
          <cell r="K196">
            <v>18200</v>
          </cell>
          <cell r="L196">
            <v>0</v>
          </cell>
        </row>
        <row r="197">
          <cell r="A197" t="str">
            <v>991-0302</v>
          </cell>
          <cell r="B197" t="str">
            <v>991</v>
          </cell>
          <cell r="C197" t="str">
            <v>科研专项</v>
          </cell>
          <cell r="D197" t="str">
            <v>0302</v>
          </cell>
          <cell r="E197" t="str">
            <v>三维石墨烯聚苯胺复合材料的制备及电化学</v>
          </cell>
          <cell r="F197" t="str">
            <v>杨自涛</v>
          </cell>
          <cell r="G197" t="str">
            <v>42201335</v>
          </cell>
          <cell r="H197">
            <v>16644.7</v>
          </cell>
          <cell r="I197">
            <v>0</v>
          </cell>
          <cell r="J197">
            <v>0</v>
          </cell>
          <cell r="K197">
            <v>16644.7</v>
          </cell>
          <cell r="L197">
            <v>0</v>
          </cell>
        </row>
        <row r="198">
          <cell r="A198" t="str">
            <v>991-0303</v>
          </cell>
          <cell r="B198" t="str">
            <v>991</v>
          </cell>
          <cell r="C198" t="str">
            <v>科研专项</v>
          </cell>
          <cell r="D198" t="str">
            <v>0303</v>
          </cell>
          <cell r="E198" t="str">
            <v>建溪流域沉积物营养元素分布及环境意义</v>
          </cell>
          <cell r="F198" t="str">
            <v>叶宏萌</v>
          </cell>
          <cell r="G198" t="str">
            <v>42201332</v>
          </cell>
          <cell r="H198">
            <v>789.8</v>
          </cell>
          <cell r="I198">
            <v>0</v>
          </cell>
          <cell r="J198">
            <v>0</v>
          </cell>
          <cell r="K198">
            <v>789.8</v>
          </cell>
          <cell r="L198">
            <v>0</v>
          </cell>
        </row>
        <row r="199">
          <cell r="A199" t="str">
            <v>991-0304</v>
          </cell>
          <cell r="B199" t="str">
            <v>991</v>
          </cell>
          <cell r="C199" t="str">
            <v>科研专项</v>
          </cell>
          <cell r="D199" t="str">
            <v>0304</v>
          </cell>
          <cell r="E199" t="str">
            <v>竹基多孔碳/金属氧化物复合材料制备等</v>
          </cell>
          <cell r="F199" t="str">
            <v>简绍菊</v>
          </cell>
          <cell r="G199" t="str">
            <v>42201324</v>
          </cell>
          <cell r="H199">
            <v>305.61</v>
          </cell>
          <cell r="I199">
            <v>0</v>
          </cell>
          <cell r="J199">
            <v>0</v>
          </cell>
          <cell r="K199">
            <v>305.61</v>
          </cell>
          <cell r="L199">
            <v>0</v>
          </cell>
        </row>
        <row r="200">
          <cell r="A200" t="str">
            <v>991-0305</v>
          </cell>
          <cell r="B200" t="str">
            <v>991</v>
          </cell>
          <cell r="C200" t="str">
            <v>科研专项</v>
          </cell>
          <cell r="D200" t="str">
            <v>0305</v>
          </cell>
          <cell r="E200" t="str">
            <v>光催化还原法合成石墨烯基纳米复合材料应用</v>
          </cell>
          <cell r="F200" t="str">
            <v>谢文菊</v>
          </cell>
          <cell r="G200" t="str">
            <v>42201336</v>
          </cell>
          <cell r="H200">
            <v>14246.5</v>
          </cell>
          <cell r="I200">
            <v>0</v>
          </cell>
          <cell r="J200">
            <v>0</v>
          </cell>
          <cell r="K200">
            <v>14246.5</v>
          </cell>
          <cell r="L200">
            <v>0</v>
          </cell>
        </row>
        <row r="201">
          <cell r="A201" t="str">
            <v>991-0309</v>
          </cell>
          <cell r="B201" t="str">
            <v>991</v>
          </cell>
          <cell r="C201" t="str">
            <v>科研专项</v>
          </cell>
          <cell r="D201" t="str">
            <v>0309</v>
          </cell>
          <cell r="E201" t="str">
            <v>基于大数据的上市保险公司偿付能力研究</v>
          </cell>
          <cell r="F201" t="str">
            <v>关清元</v>
          </cell>
          <cell r="G201" t="str">
            <v>48201349</v>
          </cell>
          <cell r="H201">
            <v>9151</v>
          </cell>
          <cell r="I201">
            <v>0</v>
          </cell>
          <cell r="J201">
            <v>0</v>
          </cell>
          <cell r="K201">
            <v>9151</v>
          </cell>
          <cell r="L201">
            <v>0</v>
          </cell>
        </row>
        <row r="202">
          <cell r="A202" t="str">
            <v>991-0310</v>
          </cell>
          <cell r="B202" t="str">
            <v>991</v>
          </cell>
          <cell r="C202" t="str">
            <v>科研专项</v>
          </cell>
          <cell r="D202" t="str">
            <v>0310</v>
          </cell>
          <cell r="E202" t="str">
            <v>基于股票市场风险的分析与管理研究</v>
          </cell>
          <cell r="F202" t="str">
            <v>杨雁雁</v>
          </cell>
          <cell r="G202" t="str">
            <v>48201401</v>
          </cell>
          <cell r="H202">
            <v>14634</v>
          </cell>
          <cell r="I202">
            <v>0</v>
          </cell>
          <cell r="J202">
            <v>0</v>
          </cell>
          <cell r="K202">
            <v>14634</v>
          </cell>
          <cell r="L202">
            <v>0</v>
          </cell>
        </row>
        <row r="203">
          <cell r="A203" t="str">
            <v>991-0311</v>
          </cell>
          <cell r="B203" t="str">
            <v>991</v>
          </cell>
          <cell r="C203" t="str">
            <v>科研专项</v>
          </cell>
          <cell r="D203" t="str">
            <v>0311</v>
          </cell>
          <cell r="E203" t="str">
            <v>Virosoro代数关联的无穷维李代数的表示研究</v>
          </cell>
          <cell r="F203" t="str">
            <v>方政蕊</v>
          </cell>
          <cell r="G203" t="str">
            <v>48201312</v>
          </cell>
          <cell r="H203">
            <v>3441.22</v>
          </cell>
          <cell r="I203">
            <v>0</v>
          </cell>
          <cell r="J203">
            <v>0</v>
          </cell>
          <cell r="K203">
            <v>3441.22</v>
          </cell>
          <cell r="L203">
            <v>0</v>
          </cell>
        </row>
        <row r="204">
          <cell r="A204" t="str">
            <v>991-0312</v>
          </cell>
          <cell r="B204" t="str">
            <v>991</v>
          </cell>
          <cell r="C204" t="str">
            <v>科研专项</v>
          </cell>
          <cell r="D204" t="str">
            <v>0312</v>
          </cell>
          <cell r="E204" t="str">
            <v>茶叶微波杀青烘干机高压开关电源研究</v>
          </cell>
          <cell r="F204" t="str">
            <v>张昭</v>
          </cell>
          <cell r="G204" t="str">
            <v>46201335</v>
          </cell>
          <cell r="H204">
            <v>3865.09</v>
          </cell>
          <cell r="I204">
            <v>0</v>
          </cell>
          <cell r="J204">
            <v>0</v>
          </cell>
          <cell r="K204">
            <v>3865.09</v>
          </cell>
          <cell r="L204">
            <v>0</v>
          </cell>
        </row>
        <row r="205">
          <cell r="A205" t="str">
            <v>991-0313</v>
          </cell>
          <cell r="B205" t="str">
            <v>991</v>
          </cell>
          <cell r="C205" t="str">
            <v>科研专项</v>
          </cell>
          <cell r="D205" t="str">
            <v>0313</v>
          </cell>
          <cell r="E205" t="str">
            <v>武夷山茶庄园景观规划设计研究</v>
          </cell>
          <cell r="F205" t="str">
            <v>吴冠达</v>
          </cell>
          <cell r="G205" t="str">
            <v>47201607</v>
          </cell>
          <cell r="H205">
            <v>19600</v>
          </cell>
          <cell r="I205">
            <v>0</v>
          </cell>
          <cell r="J205">
            <v>0</v>
          </cell>
          <cell r="K205">
            <v>19600</v>
          </cell>
          <cell r="L205">
            <v>0</v>
          </cell>
        </row>
        <row r="206">
          <cell r="A206" t="str">
            <v>991-0314</v>
          </cell>
          <cell r="B206" t="str">
            <v>991</v>
          </cell>
          <cell r="C206" t="str">
            <v>科研专项</v>
          </cell>
          <cell r="D206" t="str">
            <v>0314</v>
          </cell>
          <cell r="E206" t="str">
            <v>基于GIS的农村居民点空间规划支持系统</v>
          </cell>
          <cell r="F206" t="str">
            <v>黄小巾</v>
          </cell>
          <cell r="G206" t="str">
            <v>47201503</v>
          </cell>
          <cell r="H206">
            <v>8550.5</v>
          </cell>
          <cell r="I206">
            <v>0</v>
          </cell>
          <cell r="J206">
            <v>0</v>
          </cell>
          <cell r="K206">
            <v>8550.5</v>
          </cell>
          <cell r="L206">
            <v>0</v>
          </cell>
        </row>
        <row r="207">
          <cell r="A207" t="str">
            <v>991-0315</v>
          </cell>
          <cell r="B207" t="str">
            <v>991</v>
          </cell>
          <cell r="C207" t="str">
            <v>科研专项</v>
          </cell>
          <cell r="D207" t="str">
            <v>0315</v>
          </cell>
          <cell r="E207" t="str">
            <v>BIM技术在建设项目进度风险控制中应用研究</v>
          </cell>
          <cell r="F207" t="str">
            <v>黎恒杆</v>
          </cell>
          <cell r="G207" t="str">
            <v>47201320</v>
          </cell>
          <cell r="H207">
            <v>13300</v>
          </cell>
          <cell r="I207">
            <v>0</v>
          </cell>
          <cell r="J207">
            <v>0</v>
          </cell>
          <cell r="K207">
            <v>13300</v>
          </cell>
          <cell r="L207">
            <v>0</v>
          </cell>
        </row>
        <row r="208">
          <cell r="A208" t="str">
            <v>991-0316</v>
          </cell>
          <cell r="B208" t="str">
            <v>991</v>
          </cell>
          <cell r="C208" t="str">
            <v>科研专项</v>
          </cell>
          <cell r="D208" t="str">
            <v>0316</v>
          </cell>
          <cell r="E208" t="str">
            <v>闽北美丽乡村规划体系构建</v>
          </cell>
          <cell r="F208" t="str">
            <v>章磊</v>
          </cell>
          <cell r="G208" t="str">
            <v>47201505</v>
          </cell>
          <cell r="H208">
            <v>189</v>
          </cell>
          <cell r="I208">
            <v>0</v>
          </cell>
          <cell r="J208">
            <v>0</v>
          </cell>
          <cell r="K208">
            <v>189</v>
          </cell>
          <cell r="L208">
            <v>0</v>
          </cell>
        </row>
        <row r="209">
          <cell r="A209" t="str">
            <v>991-0317</v>
          </cell>
          <cell r="B209" t="str">
            <v>991</v>
          </cell>
          <cell r="C209" t="str">
            <v>科研专项</v>
          </cell>
          <cell r="D209" t="str">
            <v>0317</v>
          </cell>
          <cell r="E209" t="str">
            <v>闽北古民居建筑美学研究</v>
          </cell>
          <cell r="F209" t="str">
            <v>陈静文</v>
          </cell>
          <cell r="G209" t="str">
            <v>47201604</v>
          </cell>
          <cell r="H209">
            <v>19000</v>
          </cell>
          <cell r="I209">
            <v>0</v>
          </cell>
          <cell r="J209">
            <v>0</v>
          </cell>
          <cell r="K209">
            <v>19000</v>
          </cell>
          <cell r="L209">
            <v>0</v>
          </cell>
        </row>
        <row r="210">
          <cell r="A210" t="str">
            <v>991-0318</v>
          </cell>
          <cell r="B210" t="str">
            <v>991</v>
          </cell>
          <cell r="C210" t="str">
            <v>科研专项</v>
          </cell>
          <cell r="D210" t="str">
            <v>0318</v>
          </cell>
          <cell r="E210" t="str">
            <v>地域性建筑文化遗产的展示研究</v>
          </cell>
          <cell r="F210" t="str">
            <v>杨春森</v>
          </cell>
          <cell r="G210" t="str">
            <v>21201322</v>
          </cell>
          <cell r="H210">
            <v>6874</v>
          </cell>
          <cell r="I210">
            <v>0</v>
          </cell>
          <cell r="J210">
            <v>0</v>
          </cell>
          <cell r="K210">
            <v>6874</v>
          </cell>
          <cell r="L210">
            <v>0</v>
          </cell>
        </row>
        <row r="211">
          <cell r="A211" t="str">
            <v>991-0319</v>
          </cell>
          <cell r="B211" t="str">
            <v>991</v>
          </cell>
          <cell r="C211" t="str">
            <v>科研专项</v>
          </cell>
          <cell r="D211" t="str">
            <v>0319</v>
          </cell>
          <cell r="E211" t="str">
            <v>现浇板对框架梁端抗弯能力影响的数值分析</v>
          </cell>
          <cell r="F211" t="str">
            <v>张敏</v>
          </cell>
          <cell r="G211" t="str">
            <v>47201506</v>
          </cell>
          <cell r="H211">
            <v>5679</v>
          </cell>
          <cell r="I211">
            <v>0</v>
          </cell>
          <cell r="J211">
            <v>0</v>
          </cell>
          <cell r="K211">
            <v>5679</v>
          </cell>
          <cell r="L211">
            <v>0</v>
          </cell>
        </row>
        <row r="212">
          <cell r="A212" t="str">
            <v>991-0321</v>
          </cell>
          <cell r="B212" t="str">
            <v>991</v>
          </cell>
          <cell r="C212" t="str">
            <v>科研专项</v>
          </cell>
          <cell r="D212" t="str">
            <v>0321</v>
          </cell>
          <cell r="E212" t="str">
            <v>基于多边界约束下的信息资源共享路径优选</v>
          </cell>
          <cell r="F212" t="str">
            <v>徐俐华</v>
          </cell>
          <cell r="G212" t="str">
            <v>31201301</v>
          </cell>
          <cell r="H212">
            <v>3446.5</v>
          </cell>
          <cell r="I212">
            <v>0</v>
          </cell>
          <cell r="J212">
            <v>0</v>
          </cell>
          <cell r="K212">
            <v>3446.5</v>
          </cell>
          <cell r="L212">
            <v>0</v>
          </cell>
        </row>
        <row r="213">
          <cell r="A213" t="str">
            <v>991-0322</v>
          </cell>
          <cell r="B213" t="str">
            <v>991</v>
          </cell>
          <cell r="C213" t="str">
            <v>科研专项</v>
          </cell>
          <cell r="D213" t="str">
            <v>0322</v>
          </cell>
          <cell r="E213" t="str">
            <v>新教师资格制度背景下准幼儿教师科学领域</v>
          </cell>
          <cell r="F213" t="str">
            <v>陈琳</v>
          </cell>
          <cell r="G213" t="str">
            <v>45201334</v>
          </cell>
          <cell r="H213">
            <v>5276</v>
          </cell>
          <cell r="I213">
            <v>0</v>
          </cell>
          <cell r="J213">
            <v>0</v>
          </cell>
          <cell r="K213">
            <v>5276</v>
          </cell>
          <cell r="L213">
            <v>0</v>
          </cell>
        </row>
        <row r="214">
          <cell r="A214" t="str">
            <v>991-0323</v>
          </cell>
          <cell r="B214" t="str">
            <v>991</v>
          </cell>
          <cell r="C214" t="str">
            <v>科研专项</v>
          </cell>
          <cell r="D214" t="str">
            <v>0323</v>
          </cell>
          <cell r="E214" t="str">
            <v>闽北县市城乡中小学英语教师倦怠成因分析</v>
          </cell>
          <cell r="F214" t="str">
            <v>沈丽娟</v>
          </cell>
          <cell r="G214" t="str">
            <v>.</v>
          </cell>
          <cell r="H214">
            <v>7575.2</v>
          </cell>
          <cell r="I214">
            <v>0</v>
          </cell>
          <cell r="J214">
            <v>0</v>
          </cell>
          <cell r="K214">
            <v>7575.2</v>
          </cell>
          <cell r="L214">
            <v>0</v>
          </cell>
        </row>
        <row r="215">
          <cell r="A215" t="str">
            <v>991-0324</v>
          </cell>
          <cell r="B215" t="str">
            <v>991</v>
          </cell>
          <cell r="C215" t="str">
            <v>科研专项</v>
          </cell>
          <cell r="D215" t="str">
            <v>0324</v>
          </cell>
          <cell r="E215" t="str">
            <v>积极心理学视角下的大学生思想政治教育研究</v>
          </cell>
          <cell r="F215" t="str">
            <v>刘志英</v>
          </cell>
          <cell r="G215" t="str">
            <v>47201325</v>
          </cell>
          <cell r="H215">
            <v>9031</v>
          </cell>
          <cell r="I215">
            <v>0</v>
          </cell>
          <cell r="J215">
            <v>0</v>
          </cell>
          <cell r="K215">
            <v>9031</v>
          </cell>
          <cell r="L215">
            <v>0</v>
          </cell>
        </row>
        <row r="216">
          <cell r="A216" t="str">
            <v>991-0325</v>
          </cell>
          <cell r="B216" t="str">
            <v>991</v>
          </cell>
          <cell r="C216" t="str">
            <v>科研专项</v>
          </cell>
          <cell r="D216" t="str">
            <v>0325</v>
          </cell>
          <cell r="E216" t="str">
            <v>“一带一路”战略下旅游专业化空间效应研究</v>
          </cell>
          <cell r="F216" t="str">
            <v>陈颖</v>
          </cell>
          <cell r="G216" t="str">
            <v>48201503</v>
          </cell>
          <cell r="H216">
            <v>8448.5</v>
          </cell>
          <cell r="I216">
            <v>0</v>
          </cell>
          <cell r="J216">
            <v>0</v>
          </cell>
          <cell r="K216">
            <v>8448.5</v>
          </cell>
          <cell r="L216">
            <v>0</v>
          </cell>
        </row>
        <row r="217">
          <cell r="A217" t="str">
            <v>991-0326</v>
          </cell>
          <cell r="B217" t="str">
            <v>991</v>
          </cell>
          <cell r="C217" t="str">
            <v>科研专项</v>
          </cell>
          <cell r="D217" t="str">
            <v>0326</v>
          </cell>
          <cell r="E217" t="str">
            <v>大武夷生态经济区茶农土地流转行为的研究</v>
          </cell>
          <cell r="F217" t="str">
            <v>柯文静</v>
          </cell>
          <cell r="G217" t="str">
            <v>49201329</v>
          </cell>
          <cell r="H217">
            <v>2925</v>
          </cell>
          <cell r="I217">
            <v>0</v>
          </cell>
          <cell r="J217">
            <v>0</v>
          </cell>
          <cell r="K217">
            <v>2925</v>
          </cell>
          <cell r="L217">
            <v>0</v>
          </cell>
        </row>
        <row r="218">
          <cell r="A218" t="str">
            <v>991-0328</v>
          </cell>
          <cell r="B218" t="str">
            <v>991</v>
          </cell>
          <cell r="C218" t="str">
            <v>科研专项</v>
          </cell>
          <cell r="D218" t="str">
            <v>0328</v>
          </cell>
          <cell r="E218" t="str">
            <v>闽北古建筑室内应用研究—以景隆号为例</v>
          </cell>
          <cell r="F218" t="str">
            <v>李小龙</v>
          </cell>
          <cell r="G218" t="str">
            <v>43201332</v>
          </cell>
          <cell r="H218">
            <v>5152.2</v>
          </cell>
          <cell r="I218">
            <v>0</v>
          </cell>
          <cell r="J218">
            <v>0</v>
          </cell>
          <cell r="K218">
            <v>5152.2</v>
          </cell>
          <cell r="L218">
            <v>0</v>
          </cell>
        </row>
        <row r="219">
          <cell r="A219" t="str">
            <v>991-0329</v>
          </cell>
          <cell r="B219" t="str">
            <v>991</v>
          </cell>
          <cell r="C219" t="str">
            <v>科研专项</v>
          </cell>
          <cell r="D219" t="str">
            <v>0329</v>
          </cell>
          <cell r="E219" t="str">
            <v>理学思想对中国山水画的影响</v>
          </cell>
          <cell r="F219" t="str">
            <v>蔡小龙</v>
          </cell>
          <cell r="G219" t="str">
            <v>50201334</v>
          </cell>
          <cell r="H219">
            <v>3016.6</v>
          </cell>
          <cell r="I219">
            <v>0</v>
          </cell>
          <cell r="J219">
            <v>0</v>
          </cell>
          <cell r="K219">
            <v>3016.6</v>
          </cell>
          <cell r="L219">
            <v>0</v>
          </cell>
        </row>
        <row r="220">
          <cell r="A220" t="str">
            <v>991-033002</v>
          </cell>
          <cell r="B220" t="str">
            <v>991</v>
          </cell>
          <cell r="C220" t="str">
            <v>科研专项</v>
          </cell>
          <cell r="D220" t="str">
            <v>033002</v>
          </cell>
          <cell r="E220" t="str">
            <v>现代建窑黑釉瓷器型的设计与开发</v>
          </cell>
          <cell r="F220" t="str">
            <v>曹阳</v>
          </cell>
          <cell r="G220" t="str">
            <v>43201329</v>
          </cell>
          <cell r="H220">
            <v>2300</v>
          </cell>
          <cell r="I220">
            <v>0</v>
          </cell>
          <cell r="J220">
            <v>800.92</v>
          </cell>
          <cell r="K220">
            <v>1499.08</v>
          </cell>
          <cell r="L220">
            <v>0</v>
          </cell>
        </row>
        <row r="221">
          <cell r="A221" t="str">
            <v>991-0331</v>
          </cell>
          <cell r="B221" t="str">
            <v>991</v>
          </cell>
          <cell r="C221" t="str">
            <v>科研专项</v>
          </cell>
          <cell r="D221" t="str">
            <v>0331</v>
          </cell>
          <cell r="E221" t="str">
            <v>三维文物修复技术应用与研究—以闽越王为例</v>
          </cell>
          <cell r="F221" t="str">
            <v>黄子延</v>
          </cell>
          <cell r="G221" t="str">
            <v>80201333</v>
          </cell>
          <cell r="H221">
            <v>9800</v>
          </cell>
          <cell r="I221">
            <v>0</v>
          </cell>
          <cell r="J221">
            <v>0</v>
          </cell>
          <cell r="K221">
            <v>9800</v>
          </cell>
          <cell r="L221">
            <v>0</v>
          </cell>
        </row>
        <row r="222">
          <cell r="A222" t="str">
            <v>991-0334</v>
          </cell>
          <cell r="B222" t="str">
            <v>991</v>
          </cell>
          <cell r="C222" t="str">
            <v>科研专项</v>
          </cell>
          <cell r="D222" t="str">
            <v>0334</v>
          </cell>
          <cell r="E222" t="str">
            <v>闽北民间祭祀傩舞动漫创意与传承研究</v>
          </cell>
          <cell r="F222" t="str">
            <v>王立超</v>
          </cell>
          <cell r="G222" t="str">
            <v>43201604</v>
          </cell>
          <cell r="H222">
            <v>5644.88</v>
          </cell>
          <cell r="I222">
            <v>0</v>
          </cell>
          <cell r="J222">
            <v>0</v>
          </cell>
          <cell r="K222">
            <v>5644.88</v>
          </cell>
          <cell r="L222">
            <v>0</v>
          </cell>
        </row>
        <row r="223">
          <cell r="A223" t="str">
            <v>991-0335</v>
          </cell>
          <cell r="B223" t="str">
            <v>991</v>
          </cell>
          <cell r="C223" t="str">
            <v>科研专项</v>
          </cell>
          <cell r="D223" t="str">
            <v>0335</v>
          </cell>
          <cell r="E223" t="str">
            <v>闽北古村落旅游活化路径研究</v>
          </cell>
          <cell r="F223" t="str">
            <v>黄丽娟</v>
          </cell>
          <cell r="G223" t="str">
            <v>44201316</v>
          </cell>
          <cell r="H223">
            <v>1490</v>
          </cell>
          <cell r="I223">
            <v>0</v>
          </cell>
          <cell r="J223">
            <v>0</v>
          </cell>
          <cell r="K223">
            <v>1490</v>
          </cell>
          <cell r="L223">
            <v>0</v>
          </cell>
        </row>
        <row r="224">
          <cell r="A224" t="str">
            <v>991-0336</v>
          </cell>
          <cell r="B224" t="str">
            <v>991</v>
          </cell>
          <cell r="C224" t="str">
            <v>科研专项</v>
          </cell>
          <cell r="D224" t="str">
            <v>0336</v>
          </cell>
          <cell r="E224" t="str">
            <v>转型背景下茶学专业文理兼收招生现状分析</v>
          </cell>
          <cell r="F224" t="str">
            <v>徐新丽</v>
          </cell>
          <cell r="G224" t="str">
            <v>41201323</v>
          </cell>
          <cell r="H224">
            <v>8331.5</v>
          </cell>
          <cell r="I224">
            <v>0</v>
          </cell>
          <cell r="J224">
            <v>0</v>
          </cell>
          <cell r="K224">
            <v>8331.5</v>
          </cell>
          <cell r="L224">
            <v>0</v>
          </cell>
        </row>
        <row r="225">
          <cell r="A225" t="str">
            <v>991-0337</v>
          </cell>
          <cell r="B225" t="str">
            <v>991</v>
          </cell>
          <cell r="C225" t="str">
            <v>科研专项</v>
          </cell>
          <cell r="D225" t="str">
            <v>0337</v>
          </cell>
          <cell r="E225" t="str">
            <v>地方本科院校学生M00CS学习行为分析及管理</v>
          </cell>
          <cell r="F225" t="str">
            <v>罗锦英</v>
          </cell>
          <cell r="G225" t="str">
            <v>50201315</v>
          </cell>
          <cell r="H225">
            <v>4022</v>
          </cell>
          <cell r="I225">
            <v>0</v>
          </cell>
          <cell r="J225">
            <v>0</v>
          </cell>
          <cell r="K225">
            <v>4022</v>
          </cell>
          <cell r="L225">
            <v>0</v>
          </cell>
        </row>
        <row r="226">
          <cell r="A226" t="str">
            <v>991-0338</v>
          </cell>
          <cell r="B226" t="str">
            <v>991</v>
          </cell>
          <cell r="C226" t="str">
            <v>科研专项</v>
          </cell>
          <cell r="D226" t="str">
            <v>0338</v>
          </cell>
          <cell r="E226" t="str">
            <v>范式危机与朱子文化旅游话语系统重构</v>
          </cell>
          <cell r="F226" t="str">
            <v>郜俊利</v>
          </cell>
          <cell r="G226" t="str">
            <v>44201333</v>
          </cell>
          <cell r="H226">
            <v>829</v>
          </cell>
          <cell r="I226">
            <v>0</v>
          </cell>
          <cell r="J226">
            <v>0</v>
          </cell>
          <cell r="K226">
            <v>829</v>
          </cell>
          <cell r="L226">
            <v>0</v>
          </cell>
        </row>
        <row r="227">
          <cell r="A227" t="str">
            <v>991-0339</v>
          </cell>
          <cell r="B227" t="str">
            <v>991</v>
          </cell>
          <cell r="C227" t="str">
            <v>科研专项</v>
          </cell>
          <cell r="D227" t="str">
            <v>0339</v>
          </cell>
          <cell r="E227" t="str">
            <v>服务“一带一路”战略武夷山万里茶道研究</v>
          </cell>
          <cell r="F227" t="str">
            <v>舒樱</v>
          </cell>
          <cell r="G227" t="str">
            <v>.</v>
          </cell>
          <cell r="H227">
            <v>9800</v>
          </cell>
          <cell r="I227">
            <v>0</v>
          </cell>
          <cell r="J227">
            <v>0</v>
          </cell>
          <cell r="K227">
            <v>9800</v>
          </cell>
          <cell r="L227">
            <v>0</v>
          </cell>
        </row>
        <row r="228">
          <cell r="A228" t="str">
            <v>991-0341</v>
          </cell>
          <cell r="B228" t="str">
            <v>991</v>
          </cell>
          <cell r="C228" t="str">
            <v>科研专项</v>
          </cell>
          <cell r="D228" t="str">
            <v>0341</v>
          </cell>
          <cell r="E228" t="str">
            <v>红色文化与大学生社会核心价值观教育的实践</v>
          </cell>
          <cell r="F228" t="str">
            <v>代天喜</v>
          </cell>
          <cell r="G228" t="str">
            <v>50201333</v>
          </cell>
          <cell r="H228">
            <v>5891</v>
          </cell>
          <cell r="I228">
            <v>0</v>
          </cell>
          <cell r="J228">
            <v>0</v>
          </cell>
          <cell r="K228">
            <v>5891</v>
          </cell>
          <cell r="L228">
            <v>0</v>
          </cell>
        </row>
        <row r="229">
          <cell r="A229" t="str">
            <v>991-0342</v>
          </cell>
          <cell r="B229" t="str">
            <v>991</v>
          </cell>
          <cell r="C229" t="str">
            <v>科研专项</v>
          </cell>
          <cell r="D229" t="str">
            <v>0342</v>
          </cell>
          <cell r="E229" t="str">
            <v>生态学视野下福建戏曲类“非遗”的活态传承</v>
          </cell>
          <cell r="F229" t="str">
            <v>陆莉莉</v>
          </cell>
          <cell r="G229" t="str">
            <v>50201401</v>
          </cell>
          <cell r="H229">
            <v>6138</v>
          </cell>
          <cell r="I229">
            <v>0</v>
          </cell>
          <cell r="J229">
            <v>0</v>
          </cell>
          <cell r="K229">
            <v>6138</v>
          </cell>
          <cell r="L229">
            <v>0</v>
          </cell>
        </row>
        <row r="230">
          <cell r="A230" t="str">
            <v>991-0343</v>
          </cell>
          <cell r="B230" t="str">
            <v>991</v>
          </cell>
          <cell r="C230" t="str">
            <v>科研专项</v>
          </cell>
          <cell r="D230" t="str">
            <v>0343</v>
          </cell>
          <cell r="E230" t="str">
            <v>闵浙陈靖姑叙事传说比较研究</v>
          </cell>
          <cell r="F230" t="str">
            <v>郭重孟</v>
          </cell>
          <cell r="G230" t="str">
            <v>44201502</v>
          </cell>
          <cell r="H230">
            <v>2525.5</v>
          </cell>
          <cell r="I230">
            <v>0</v>
          </cell>
          <cell r="J230">
            <v>0</v>
          </cell>
          <cell r="K230">
            <v>2525.5</v>
          </cell>
          <cell r="L230">
            <v>0</v>
          </cell>
        </row>
        <row r="231">
          <cell r="A231" t="str">
            <v>991-0344</v>
          </cell>
          <cell r="B231" t="str">
            <v>991</v>
          </cell>
          <cell r="C231" t="str">
            <v>科研专项</v>
          </cell>
          <cell r="D231" t="str">
            <v>0344</v>
          </cell>
          <cell r="E231" t="str">
            <v>传承和弘扬传统文化背景下的民俗民节研究</v>
          </cell>
          <cell r="F231" t="str">
            <v>黄金兰</v>
          </cell>
          <cell r="G231" t="str">
            <v>.</v>
          </cell>
          <cell r="H231">
            <v>1500</v>
          </cell>
          <cell r="I231">
            <v>0</v>
          </cell>
          <cell r="J231">
            <v>0</v>
          </cell>
          <cell r="K231">
            <v>1500</v>
          </cell>
          <cell r="L231">
            <v>0</v>
          </cell>
        </row>
        <row r="232">
          <cell r="A232" t="str">
            <v>991-0345</v>
          </cell>
          <cell r="B232" t="str">
            <v>991</v>
          </cell>
          <cell r="C232" t="str">
            <v>科研专项</v>
          </cell>
          <cell r="D232" t="str">
            <v>0345</v>
          </cell>
          <cell r="E232" t="str">
            <v>基于互联网+背景下福建省校园服务平台构建</v>
          </cell>
          <cell r="F232" t="str">
            <v>张兆祥</v>
          </cell>
          <cell r="G232" t="str">
            <v>34201312</v>
          </cell>
          <cell r="H232">
            <v>9800</v>
          </cell>
          <cell r="I232">
            <v>0</v>
          </cell>
          <cell r="J232">
            <v>0</v>
          </cell>
          <cell r="K232">
            <v>9800</v>
          </cell>
          <cell r="L232">
            <v>0</v>
          </cell>
        </row>
        <row r="233">
          <cell r="A233" t="str">
            <v>991-0346</v>
          </cell>
          <cell r="B233" t="str">
            <v>991</v>
          </cell>
          <cell r="C233" t="str">
            <v>科研专项</v>
          </cell>
          <cell r="D233" t="str">
            <v>0346</v>
          </cell>
          <cell r="E233" t="str">
            <v>双创视角应用型高校校企合作人才培养研究</v>
          </cell>
          <cell r="F233" t="str">
            <v>丘甜</v>
          </cell>
          <cell r="G233" t="str">
            <v>49201402</v>
          </cell>
          <cell r="H233">
            <v>6050</v>
          </cell>
          <cell r="I233">
            <v>0</v>
          </cell>
          <cell r="J233">
            <v>0</v>
          </cell>
          <cell r="K233">
            <v>6050</v>
          </cell>
          <cell r="L233">
            <v>0</v>
          </cell>
        </row>
        <row r="234">
          <cell r="A234" t="str">
            <v>991-0347</v>
          </cell>
          <cell r="B234" t="str">
            <v>991</v>
          </cell>
          <cell r="C234" t="str">
            <v>科研专项</v>
          </cell>
          <cell r="D234" t="str">
            <v>0347</v>
          </cell>
          <cell r="E234" t="str">
            <v>民国时期福建报刊茶广告研究</v>
          </cell>
          <cell r="F234" t="str">
            <v>杨芝宁</v>
          </cell>
          <cell r="G234" t="str">
            <v>50201318</v>
          </cell>
          <cell r="H234">
            <v>9800</v>
          </cell>
          <cell r="I234">
            <v>0</v>
          </cell>
          <cell r="J234">
            <v>0</v>
          </cell>
          <cell r="K234">
            <v>9800</v>
          </cell>
          <cell r="L234">
            <v>0</v>
          </cell>
        </row>
        <row r="235">
          <cell r="A235" t="str">
            <v>991-0348</v>
          </cell>
          <cell r="B235" t="str">
            <v>991</v>
          </cell>
          <cell r="C235" t="str">
            <v>科研专项</v>
          </cell>
          <cell r="D235" t="str">
            <v>0348</v>
          </cell>
          <cell r="E235" t="str">
            <v>“一带一路”国家来华留学生跨文化适应研究</v>
          </cell>
          <cell r="F235" t="str">
            <v>林婵</v>
          </cell>
          <cell r="G235" t="str">
            <v>45201341</v>
          </cell>
          <cell r="H235">
            <v>4817.41</v>
          </cell>
          <cell r="I235">
            <v>0</v>
          </cell>
          <cell r="J235">
            <v>0</v>
          </cell>
          <cell r="K235">
            <v>4817.41</v>
          </cell>
          <cell r="L235">
            <v>0</v>
          </cell>
        </row>
        <row r="236">
          <cell r="A236" t="str">
            <v>991-0349</v>
          </cell>
          <cell r="B236" t="str">
            <v>991</v>
          </cell>
          <cell r="C236" t="str">
            <v>科研专项</v>
          </cell>
          <cell r="D236" t="str">
            <v>0349</v>
          </cell>
          <cell r="E236" t="str">
            <v>闽台合作项目公共英语课堂汉语使用研究</v>
          </cell>
          <cell r="F236" t="str">
            <v>林有鸿</v>
          </cell>
          <cell r="G236" t="str">
            <v>10201316</v>
          </cell>
          <cell r="H236">
            <v>9800</v>
          </cell>
          <cell r="I236">
            <v>0</v>
          </cell>
          <cell r="J236">
            <v>0</v>
          </cell>
          <cell r="K236">
            <v>9800</v>
          </cell>
          <cell r="L236">
            <v>0</v>
          </cell>
        </row>
        <row r="237">
          <cell r="A237" t="str">
            <v>991-0350</v>
          </cell>
          <cell r="B237" t="str">
            <v>991</v>
          </cell>
          <cell r="C237" t="str">
            <v>科研专项</v>
          </cell>
          <cell r="D237" t="str">
            <v>0350</v>
          </cell>
          <cell r="E237" t="str">
            <v>智库项目（培育）</v>
          </cell>
          <cell r="F237" t="str">
            <v>姚进生</v>
          </cell>
          <cell r="G237" t="str">
            <v>10201303</v>
          </cell>
          <cell r="H237">
            <v>230733.08</v>
          </cell>
          <cell r="I237">
            <v>0</v>
          </cell>
          <cell r="J237">
            <v>0</v>
          </cell>
          <cell r="K237">
            <v>230733.08</v>
          </cell>
          <cell r="L237">
            <v>0</v>
          </cell>
        </row>
        <row r="238">
          <cell r="A238" t="str">
            <v>991-0351</v>
          </cell>
          <cell r="B238" t="str">
            <v>991</v>
          </cell>
          <cell r="C238" t="str">
            <v>科研专项</v>
          </cell>
          <cell r="D238" t="str">
            <v>0351</v>
          </cell>
          <cell r="E238" t="str">
            <v>绿色化工技术福建省高等学校重点实验室</v>
          </cell>
          <cell r="F238" t="str">
            <v>郑细鸣</v>
          </cell>
          <cell r="G238" t="str">
            <v>19201301</v>
          </cell>
          <cell r="H238">
            <v>219540.8</v>
          </cell>
          <cell r="I238">
            <v>0</v>
          </cell>
          <cell r="J238">
            <v>0</v>
          </cell>
          <cell r="K238">
            <v>219540.8</v>
          </cell>
          <cell r="L238">
            <v>0</v>
          </cell>
        </row>
        <row r="239">
          <cell r="A239" t="str">
            <v>991-0352</v>
          </cell>
          <cell r="B239" t="str">
            <v>991</v>
          </cell>
          <cell r="C239" t="str">
            <v>科研专项</v>
          </cell>
          <cell r="D239" t="str">
            <v>0352</v>
          </cell>
          <cell r="E239" t="str">
            <v>竹产业智能加工设备科技创新公共服务平台</v>
          </cell>
          <cell r="F239" t="str">
            <v>王效华</v>
          </cell>
          <cell r="G239" t="str">
            <v>46201330</v>
          </cell>
          <cell r="H239">
            <v>69122.02</v>
          </cell>
          <cell r="I239">
            <v>0</v>
          </cell>
          <cell r="J239">
            <v>0</v>
          </cell>
          <cell r="K239">
            <v>69122.02</v>
          </cell>
          <cell r="L239">
            <v>0</v>
          </cell>
        </row>
        <row r="240">
          <cell r="A240" t="str">
            <v>991-0353</v>
          </cell>
          <cell r="B240" t="str">
            <v>991</v>
          </cell>
          <cell r="C240" t="str">
            <v>科研专项</v>
          </cell>
          <cell r="D240" t="str">
            <v>0353</v>
          </cell>
          <cell r="E240" t="str">
            <v>正山小种茶树种质资源的收集保护与开发利用</v>
          </cell>
          <cell r="F240" t="str">
            <v>张渤</v>
          </cell>
          <cell r="G240" t="str">
            <v>41201703</v>
          </cell>
          <cell r="H240">
            <v>19179.48</v>
          </cell>
          <cell r="I240">
            <v>0</v>
          </cell>
          <cell r="J240">
            <v>0</v>
          </cell>
          <cell r="K240">
            <v>19179.48</v>
          </cell>
          <cell r="L240">
            <v>0</v>
          </cell>
        </row>
        <row r="241">
          <cell r="A241" t="str">
            <v>991-0354</v>
          </cell>
          <cell r="B241" t="str">
            <v>991</v>
          </cell>
          <cell r="C241" t="str">
            <v>科研专项</v>
          </cell>
          <cell r="D241" t="str">
            <v>0354</v>
          </cell>
          <cell r="E241" t="str">
            <v>基于窄带物联网（NB-IOT)的农业物联网研究</v>
          </cell>
          <cell r="F241" t="str">
            <v>余文森</v>
          </cell>
          <cell r="G241" t="str">
            <v>48201321</v>
          </cell>
          <cell r="H241">
            <v>32410.1</v>
          </cell>
          <cell r="I241">
            <v>0</v>
          </cell>
          <cell r="J241">
            <v>0</v>
          </cell>
          <cell r="K241">
            <v>32410.1</v>
          </cell>
          <cell r="L241">
            <v>0</v>
          </cell>
        </row>
        <row r="242">
          <cell r="A242" t="str">
            <v>991-0356</v>
          </cell>
          <cell r="B242" t="str">
            <v>991</v>
          </cell>
          <cell r="C242" t="str">
            <v>科研专项</v>
          </cell>
          <cell r="D242" t="str">
            <v>0356</v>
          </cell>
          <cell r="E242" t="str">
            <v>武夷新区绕城高速公路桥梁全程BIM技术应用</v>
          </cell>
          <cell r="F242" t="str">
            <v>王金华</v>
          </cell>
          <cell r="G242" t="str">
            <v>47201324</v>
          </cell>
          <cell r="H242">
            <v>23853.5</v>
          </cell>
          <cell r="I242">
            <v>0</v>
          </cell>
          <cell r="J242">
            <v>0</v>
          </cell>
          <cell r="K242">
            <v>23853.5</v>
          </cell>
          <cell r="L242">
            <v>0</v>
          </cell>
        </row>
        <row r="243">
          <cell r="A243" t="str">
            <v>991-0357</v>
          </cell>
          <cell r="B243" t="str">
            <v>991</v>
          </cell>
          <cell r="C243" t="str">
            <v>科研专项</v>
          </cell>
          <cell r="D243" t="str">
            <v>0357</v>
          </cell>
          <cell r="E243" t="str">
            <v>建溪流域水体和沉积物环境污染风险评价防治</v>
          </cell>
          <cell r="F243" t="str">
            <v>叶宏萌</v>
          </cell>
          <cell r="G243" t="str">
            <v>42201332</v>
          </cell>
          <cell r="H243">
            <v>336.49</v>
          </cell>
          <cell r="I243">
            <v>0</v>
          </cell>
          <cell r="J243">
            <v>0</v>
          </cell>
          <cell r="K243">
            <v>336.49</v>
          </cell>
          <cell r="L243">
            <v>0</v>
          </cell>
        </row>
        <row r="244">
          <cell r="A244" t="str">
            <v>991-0358</v>
          </cell>
          <cell r="B244" t="str">
            <v>991</v>
          </cell>
          <cell r="C244" t="str">
            <v>科研专项</v>
          </cell>
          <cell r="D244" t="str">
            <v>0358</v>
          </cell>
          <cell r="E244" t="str">
            <v>闽北丘陵山地地质灾害调查与区划研究</v>
          </cell>
          <cell r="F244" t="str">
            <v>王金华</v>
          </cell>
          <cell r="G244" t="str">
            <v>47201324</v>
          </cell>
          <cell r="H244">
            <v>10000</v>
          </cell>
          <cell r="I244">
            <v>0</v>
          </cell>
          <cell r="J244">
            <v>0</v>
          </cell>
          <cell r="K244">
            <v>10000</v>
          </cell>
          <cell r="L244">
            <v>0</v>
          </cell>
        </row>
        <row r="245">
          <cell r="A245" t="str">
            <v>991-0359</v>
          </cell>
          <cell r="B245" t="str">
            <v>991</v>
          </cell>
          <cell r="C245" t="str">
            <v>科研专项</v>
          </cell>
          <cell r="D245" t="str">
            <v>0359</v>
          </cell>
          <cell r="E245" t="str">
            <v>闽北乌龙茶烘焙工艺创新与贮藏技术研究</v>
          </cell>
          <cell r="F245" t="str">
            <v>林燕萍</v>
          </cell>
          <cell r="G245" t="str">
            <v>41201340</v>
          </cell>
          <cell r="H245">
            <v>10000</v>
          </cell>
          <cell r="I245">
            <v>0</v>
          </cell>
          <cell r="J245">
            <v>0</v>
          </cell>
          <cell r="K245">
            <v>10000</v>
          </cell>
          <cell r="L245">
            <v>0</v>
          </cell>
        </row>
        <row r="246">
          <cell r="A246" t="str">
            <v>991-0360</v>
          </cell>
          <cell r="B246" t="str">
            <v>991</v>
          </cell>
          <cell r="C246" t="str">
            <v>科研专项</v>
          </cell>
          <cell r="D246" t="str">
            <v>0360</v>
          </cell>
          <cell r="E246" t="str">
            <v>武夷岩茶特征品质形成的物质基础分析</v>
          </cell>
          <cell r="F246" t="str">
            <v>叶江华</v>
          </cell>
          <cell r="G246" t="str">
            <v>50201303</v>
          </cell>
          <cell r="H246">
            <v>5173.5</v>
          </cell>
          <cell r="I246">
            <v>0</v>
          </cell>
          <cell r="J246">
            <v>0</v>
          </cell>
          <cell r="K246">
            <v>5173.5</v>
          </cell>
          <cell r="L246">
            <v>0</v>
          </cell>
        </row>
        <row r="247">
          <cell r="A247" t="str">
            <v>991-0361</v>
          </cell>
          <cell r="B247" t="str">
            <v>991</v>
          </cell>
          <cell r="C247" t="str">
            <v>科研专项</v>
          </cell>
          <cell r="D247" t="str">
            <v>0361</v>
          </cell>
          <cell r="E247" t="str">
            <v>武夷岩茶做青气场调控关键技术研究</v>
          </cell>
          <cell r="F247" t="str">
            <v>王芳</v>
          </cell>
          <cell r="G247" t="str">
            <v>41201307</v>
          </cell>
          <cell r="H247">
            <v>2678</v>
          </cell>
          <cell r="I247">
            <v>0</v>
          </cell>
          <cell r="J247">
            <v>0</v>
          </cell>
          <cell r="K247">
            <v>2678</v>
          </cell>
          <cell r="L247">
            <v>0</v>
          </cell>
        </row>
        <row r="248">
          <cell r="A248" t="str">
            <v>991-0362</v>
          </cell>
          <cell r="B248" t="str">
            <v>991</v>
          </cell>
          <cell r="C248" t="str">
            <v>科研专项</v>
          </cell>
          <cell r="D248" t="str">
            <v>0362</v>
          </cell>
          <cell r="E248" t="str">
            <v>武夷名丛茶树种质资源的鉴定评价与利用</v>
          </cell>
          <cell r="F248" t="str">
            <v>王飞权</v>
          </cell>
          <cell r="G248" t="str">
            <v>41201312</v>
          </cell>
          <cell r="H248">
            <v>1714</v>
          </cell>
          <cell r="I248">
            <v>0</v>
          </cell>
          <cell r="J248">
            <v>0</v>
          </cell>
          <cell r="K248">
            <v>1714</v>
          </cell>
          <cell r="L248">
            <v>0</v>
          </cell>
        </row>
        <row r="249">
          <cell r="A249" t="str">
            <v>991-0363</v>
          </cell>
          <cell r="B249" t="str">
            <v>991</v>
          </cell>
          <cell r="C249" t="str">
            <v>科研专项</v>
          </cell>
          <cell r="D249" t="str">
            <v>0363</v>
          </cell>
          <cell r="E249" t="str">
            <v>黄片、茶末提取物制作手工皂关键技术研究</v>
          </cell>
          <cell r="F249" t="str">
            <v>翁睿</v>
          </cell>
          <cell r="G249" t="str">
            <v>41201603</v>
          </cell>
          <cell r="H249">
            <v>10000</v>
          </cell>
          <cell r="I249">
            <v>0</v>
          </cell>
          <cell r="J249">
            <v>0</v>
          </cell>
          <cell r="K249">
            <v>10000</v>
          </cell>
          <cell r="L249">
            <v>0</v>
          </cell>
        </row>
        <row r="250">
          <cell r="A250" t="str">
            <v>991-0364</v>
          </cell>
          <cell r="B250" t="str">
            <v>991</v>
          </cell>
          <cell r="C250" t="str">
            <v>科研专项</v>
          </cell>
          <cell r="D250" t="str">
            <v>0364</v>
          </cell>
          <cell r="E250" t="str">
            <v>厌氧氨氧化工艺处理畜禽养殖废水研究</v>
          </cell>
          <cell r="F250" t="str">
            <v>吴芳芳</v>
          </cell>
          <cell r="G250" t="str">
            <v>42201326</v>
          </cell>
          <cell r="H250">
            <v>8153</v>
          </cell>
          <cell r="I250">
            <v>0</v>
          </cell>
          <cell r="J250">
            <v>0</v>
          </cell>
          <cell r="K250">
            <v>8153</v>
          </cell>
          <cell r="L250">
            <v>0</v>
          </cell>
        </row>
        <row r="251">
          <cell r="A251" t="str">
            <v>991-0365</v>
          </cell>
          <cell r="B251" t="str">
            <v>991</v>
          </cell>
          <cell r="C251" t="str">
            <v>科研专项</v>
          </cell>
          <cell r="D251" t="str">
            <v>0365</v>
          </cell>
          <cell r="E251" t="str">
            <v>即溶型竹葵粉生产工艺研究</v>
          </cell>
          <cell r="F251" t="str">
            <v>贾小丽</v>
          </cell>
          <cell r="G251" t="str">
            <v>42201310</v>
          </cell>
          <cell r="H251">
            <v>5198</v>
          </cell>
          <cell r="I251">
            <v>0</v>
          </cell>
          <cell r="J251">
            <v>0</v>
          </cell>
          <cell r="K251">
            <v>5198</v>
          </cell>
          <cell r="L251">
            <v>0</v>
          </cell>
        </row>
        <row r="252">
          <cell r="A252" t="str">
            <v>991-0366</v>
          </cell>
          <cell r="B252" t="str">
            <v>991</v>
          </cell>
          <cell r="C252" t="str">
            <v>科研专项</v>
          </cell>
          <cell r="D252" t="str">
            <v>0366</v>
          </cell>
          <cell r="E252" t="str">
            <v>武夷岩茶智能化自动化萎凋、做青系统研究</v>
          </cell>
          <cell r="F252" t="str">
            <v>杨君</v>
          </cell>
          <cell r="G252" t="str">
            <v>46201332</v>
          </cell>
          <cell r="H252">
            <v>10000</v>
          </cell>
          <cell r="I252">
            <v>0</v>
          </cell>
          <cell r="J252">
            <v>0</v>
          </cell>
          <cell r="K252">
            <v>10000</v>
          </cell>
          <cell r="L252">
            <v>0</v>
          </cell>
        </row>
        <row r="253">
          <cell r="A253" t="str">
            <v>991-0367</v>
          </cell>
          <cell r="B253" t="str">
            <v>991</v>
          </cell>
          <cell r="C253" t="str">
            <v>科研专项</v>
          </cell>
          <cell r="D253" t="str">
            <v>0367</v>
          </cell>
          <cell r="E253" t="str">
            <v>便携多功能硬币分类、清点、整理装置设计</v>
          </cell>
          <cell r="F253" t="str">
            <v>林权</v>
          </cell>
          <cell r="G253" t="str">
            <v>46201327</v>
          </cell>
          <cell r="H253">
            <v>2372</v>
          </cell>
          <cell r="I253">
            <v>0</v>
          </cell>
          <cell r="J253">
            <v>0</v>
          </cell>
          <cell r="K253">
            <v>2372</v>
          </cell>
          <cell r="L253">
            <v>0</v>
          </cell>
        </row>
        <row r="254">
          <cell r="A254" t="str">
            <v>991-0368</v>
          </cell>
          <cell r="B254" t="str">
            <v>991</v>
          </cell>
          <cell r="C254" t="str">
            <v>科研专项</v>
          </cell>
          <cell r="D254" t="str">
            <v>0368</v>
          </cell>
          <cell r="E254" t="str">
            <v>可降解木塑复合材料的研究开发</v>
          </cell>
          <cell r="F254" t="str">
            <v>刘瑞来</v>
          </cell>
          <cell r="G254" t="str">
            <v>42201325</v>
          </cell>
          <cell r="H254">
            <v>275.5</v>
          </cell>
          <cell r="I254">
            <v>0</v>
          </cell>
          <cell r="J254">
            <v>0</v>
          </cell>
          <cell r="K254">
            <v>275.5</v>
          </cell>
          <cell r="L254">
            <v>0</v>
          </cell>
        </row>
        <row r="255">
          <cell r="A255" t="str">
            <v>991-0370</v>
          </cell>
          <cell r="B255" t="str">
            <v>991</v>
          </cell>
          <cell r="C255" t="str">
            <v>科研专项</v>
          </cell>
          <cell r="D255" t="str">
            <v>0370</v>
          </cell>
          <cell r="E255" t="str">
            <v>福建县域招投标政策实施效应研究</v>
          </cell>
          <cell r="F255" t="str">
            <v>李婷婷</v>
          </cell>
          <cell r="G255" t="str">
            <v>47201501</v>
          </cell>
          <cell r="H255">
            <v>3000</v>
          </cell>
          <cell r="I255">
            <v>0</v>
          </cell>
          <cell r="J255">
            <v>0</v>
          </cell>
          <cell r="K255">
            <v>3000</v>
          </cell>
          <cell r="L255">
            <v>0</v>
          </cell>
        </row>
        <row r="256">
          <cell r="A256" t="str">
            <v>991-0371</v>
          </cell>
          <cell r="B256" t="str">
            <v>991</v>
          </cell>
          <cell r="C256" t="str">
            <v>科研专项</v>
          </cell>
          <cell r="D256" t="str">
            <v>0371</v>
          </cell>
          <cell r="E256" t="str">
            <v>智慧城市建设专业群人才培养模式创新研究</v>
          </cell>
          <cell r="F256" t="str">
            <v>王玉林</v>
          </cell>
          <cell r="G256" t="str">
            <v>47201308</v>
          </cell>
          <cell r="H256">
            <v>11520</v>
          </cell>
          <cell r="I256">
            <v>0</v>
          </cell>
          <cell r="J256">
            <v>0</v>
          </cell>
          <cell r="K256">
            <v>11520</v>
          </cell>
          <cell r="L256">
            <v>0</v>
          </cell>
        </row>
        <row r="257">
          <cell r="A257" t="str">
            <v>991-0372</v>
          </cell>
          <cell r="B257" t="str">
            <v>991</v>
          </cell>
          <cell r="C257" t="str">
            <v>科研专项</v>
          </cell>
          <cell r="D257" t="str">
            <v>0372</v>
          </cell>
          <cell r="E257" t="str">
            <v>IEET认证背景下高等教学内容体系构建与评量</v>
          </cell>
          <cell r="F257" t="str">
            <v>兰德新</v>
          </cell>
          <cell r="G257" t="str">
            <v>48201309</v>
          </cell>
          <cell r="H257">
            <v>10580.15</v>
          </cell>
          <cell r="I257">
            <v>0</v>
          </cell>
          <cell r="J257">
            <v>0</v>
          </cell>
          <cell r="K257">
            <v>10580.15</v>
          </cell>
          <cell r="L257">
            <v>0</v>
          </cell>
        </row>
        <row r="258">
          <cell r="A258" t="str">
            <v>991-037302</v>
          </cell>
          <cell r="B258" t="str">
            <v>991</v>
          </cell>
          <cell r="C258" t="str">
            <v>科研专项</v>
          </cell>
          <cell r="D258" t="str">
            <v>037302</v>
          </cell>
          <cell r="E258" t="str">
            <v>武夷山省级农业科技园区建设</v>
          </cell>
          <cell r="F258" t="str">
            <v>李国平</v>
          </cell>
          <cell r="G258" t="str">
            <v>26201303</v>
          </cell>
          <cell r="H258">
            <v>151450.78</v>
          </cell>
          <cell r="I258">
            <v>0</v>
          </cell>
          <cell r="J258">
            <v>8760.2999999999993</v>
          </cell>
          <cell r="K258">
            <v>142690.48000000001</v>
          </cell>
          <cell r="L258">
            <v>0</v>
          </cell>
        </row>
        <row r="259">
          <cell r="A259" t="str">
            <v>991-0374</v>
          </cell>
          <cell r="B259" t="str">
            <v>991</v>
          </cell>
          <cell r="C259" t="str">
            <v>科研专项</v>
          </cell>
          <cell r="D259" t="str">
            <v>0374</v>
          </cell>
          <cell r="E259" t="str">
            <v>朱子文化特色馆藏在海峡两岸文化交流中使命</v>
          </cell>
          <cell r="F259" t="str">
            <v>朱建弟</v>
          </cell>
          <cell r="G259" t="str">
            <v>31201322</v>
          </cell>
          <cell r="H259">
            <v>2532.5</v>
          </cell>
          <cell r="I259">
            <v>0</v>
          </cell>
          <cell r="J259">
            <v>0</v>
          </cell>
          <cell r="K259">
            <v>2532.5</v>
          </cell>
          <cell r="L259">
            <v>0</v>
          </cell>
        </row>
        <row r="260">
          <cell r="A260" t="str">
            <v>991-0375</v>
          </cell>
          <cell r="B260" t="str">
            <v>991</v>
          </cell>
          <cell r="C260" t="str">
            <v>科研专项</v>
          </cell>
          <cell r="D260" t="str">
            <v>0375</v>
          </cell>
          <cell r="E260" t="str">
            <v>武夷智能旋耕机研发项目</v>
          </cell>
          <cell r="F260" t="str">
            <v>郭波</v>
          </cell>
          <cell r="G260" t="str">
            <v>46201307</v>
          </cell>
          <cell r="H260">
            <v>520.49</v>
          </cell>
          <cell r="I260">
            <v>0</v>
          </cell>
          <cell r="J260">
            <v>0</v>
          </cell>
          <cell r="K260">
            <v>520.49</v>
          </cell>
          <cell r="L260">
            <v>0</v>
          </cell>
        </row>
        <row r="261">
          <cell r="A261" t="str">
            <v>991-0379</v>
          </cell>
          <cell r="B261" t="str">
            <v>991</v>
          </cell>
          <cell r="C261" t="str">
            <v>科研专项</v>
          </cell>
          <cell r="D261" t="str">
            <v>0379</v>
          </cell>
          <cell r="E261" t="str">
            <v>福建汉语方言调查（松溪）</v>
          </cell>
          <cell r="F261" t="str">
            <v>谢建娘</v>
          </cell>
          <cell r="G261" t="str">
            <v>45201376</v>
          </cell>
          <cell r="H261">
            <v>24835.73</v>
          </cell>
          <cell r="I261">
            <v>0</v>
          </cell>
          <cell r="J261">
            <v>0</v>
          </cell>
          <cell r="K261">
            <v>24835.73</v>
          </cell>
          <cell r="L261">
            <v>0</v>
          </cell>
        </row>
        <row r="262">
          <cell r="A262" t="str">
            <v>991-0380</v>
          </cell>
          <cell r="B262" t="str">
            <v>991</v>
          </cell>
          <cell r="C262" t="str">
            <v>科研专项</v>
          </cell>
          <cell r="D262" t="str">
            <v>0380</v>
          </cell>
          <cell r="E262" t="str">
            <v>竹纤维—纳米钙盐复合材料的设计及应用开发</v>
          </cell>
          <cell r="F262" t="str">
            <v>谷传涛（校外）</v>
          </cell>
          <cell r="G262" t="str">
            <v>.</v>
          </cell>
          <cell r="H262">
            <v>12456.2</v>
          </cell>
          <cell r="I262">
            <v>0</v>
          </cell>
          <cell r="J262">
            <v>0</v>
          </cell>
          <cell r="K262">
            <v>12456.2</v>
          </cell>
          <cell r="L262">
            <v>0</v>
          </cell>
        </row>
        <row r="263">
          <cell r="A263" t="str">
            <v>991-0381</v>
          </cell>
          <cell r="B263" t="str">
            <v>991</v>
          </cell>
          <cell r="C263" t="str">
            <v>科研专项</v>
          </cell>
          <cell r="D263" t="str">
            <v>0381</v>
          </cell>
          <cell r="E263" t="str">
            <v>好氧颗粒污泥的培养与调控研究</v>
          </cell>
          <cell r="F263" t="str">
            <v>张健</v>
          </cell>
          <cell r="G263" t="str">
            <v>99300001</v>
          </cell>
          <cell r="H263">
            <v>16205</v>
          </cell>
          <cell r="I263">
            <v>0</v>
          </cell>
          <cell r="J263">
            <v>0</v>
          </cell>
          <cell r="K263">
            <v>16205</v>
          </cell>
          <cell r="L263">
            <v>0</v>
          </cell>
        </row>
        <row r="264">
          <cell r="A264" t="str">
            <v>991-0382</v>
          </cell>
          <cell r="B264" t="str">
            <v>991</v>
          </cell>
          <cell r="C264" t="str">
            <v>科研专项</v>
          </cell>
          <cell r="D264" t="str">
            <v>0382</v>
          </cell>
          <cell r="E264" t="str">
            <v>闽北化工企业污染场地生态修复的研究</v>
          </cell>
          <cell r="F264" t="str">
            <v>林维晟</v>
          </cell>
          <cell r="G264" t="str">
            <v>42201304</v>
          </cell>
          <cell r="H264">
            <v>5169</v>
          </cell>
          <cell r="I264">
            <v>0</v>
          </cell>
          <cell r="J264">
            <v>0</v>
          </cell>
          <cell r="K264">
            <v>5169</v>
          </cell>
          <cell r="L264">
            <v>0</v>
          </cell>
        </row>
        <row r="265">
          <cell r="A265" t="str">
            <v>991-0383</v>
          </cell>
          <cell r="B265" t="str">
            <v>991</v>
          </cell>
          <cell r="C265" t="str">
            <v>科研专项</v>
          </cell>
          <cell r="D265" t="str">
            <v>0383</v>
          </cell>
          <cell r="E265" t="str">
            <v>竹纤维/聚乳酸生物降解复合材料研究</v>
          </cell>
          <cell r="F265" t="str">
            <v>龚新怀</v>
          </cell>
          <cell r="G265" t="str">
            <v>42201322</v>
          </cell>
          <cell r="H265">
            <v>15634</v>
          </cell>
          <cell r="I265">
            <v>0</v>
          </cell>
          <cell r="J265">
            <v>0</v>
          </cell>
          <cell r="K265">
            <v>15634</v>
          </cell>
          <cell r="L265">
            <v>0</v>
          </cell>
        </row>
        <row r="266">
          <cell r="A266" t="str">
            <v>991-0384</v>
          </cell>
          <cell r="B266" t="str">
            <v>991</v>
          </cell>
          <cell r="C266" t="str">
            <v>科研专项</v>
          </cell>
          <cell r="D266" t="str">
            <v>0384</v>
          </cell>
          <cell r="E266" t="str">
            <v>竹废物制备生物防腐剂及其抗菌活性研究</v>
          </cell>
          <cell r="F266" t="str">
            <v>胡永乐</v>
          </cell>
          <cell r="G266" t="str">
            <v>42201317</v>
          </cell>
          <cell r="H266">
            <v>3795</v>
          </cell>
          <cell r="I266">
            <v>0</v>
          </cell>
          <cell r="J266">
            <v>0</v>
          </cell>
          <cell r="K266">
            <v>3795</v>
          </cell>
          <cell r="L266">
            <v>0</v>
          </cell>
        </row>
        <row r="267">
          <cell r="A267" t="str">
            <v>991-0385</v>
          </cell>
          <cell r="B267" t="str">
            <v>991</v>
          </cell>
          <cell r="C267" t="str">
            <v>科研专项</v>
          </cell>
          <cell r="D267" t="str">
            <v>0385</v>
          </cell>
          <cell r="E267" t="str">
            <v>ZIF-8诱导制备掺杂型光催化剂及性能研究</v>
          </cell>
          <cell r="F267" t="str">
            <v>杨小炳</v>
          </cell>
          <cell r="G267" t="str">
            <v>42201702</v>
          </cell>
          <cell r="H267">
            <v>19</v>
          </cell>
          <cell r="I267">
            <v>0</v>
          </cell>
          <cell r="J267">
            <v>0</v>
          </cell>
          <cell r="K267">
            <v>19</v>
          </cell>
          <cell r="L267">
            <v>0</v>
          </cell>
        </row>
        <row r="268">
          <cell r="A268" t="str">
            <v>991-0386</v>
          </cell>
          <cell r="B268" t="str">
            <v>991</v>
          </cell>
          <cell r="C268" t="str">
            <v>科研专项</v>
          </cell>
          <cell r="D268" t="str">
            <v>0386</v>
          </cell>
          <cell r="E268" t="str">
            <v>竹碳纤维/聚亚苯基砜/聚醚酰亚胺复合膜研究</v>
          </cell>
          <cell r="F268" t="str">
            <v>饶瑞晔</v>
          </cell>
          <cell r="G268" t="str">
            <v>42201904</v>
          </cell>
          <cell r="H268">
            <v>0.2</v>
          </cell>
          <cell r="I268">
            <v>0</v>
          </cell>
          <cell r="J268">
            <v>0</v>
          </cell>
          <cell r="K268">
            <v>0.2</v>
          </cell>
          <cell r="L268">
            <v>0</v>
          </cell>
        </row>
        <row r="269">
          <cell r="A269" t="str">
            <v>991-0387</v>
          </cell>
          <cell r="B269" t="str">
            <v>991</v>
          </cell>
          <cell r="C269" t="str">
            <v>科研专项</v>
          </cell>
          <cell r="D269" t="str">
            <v>0387</v>
          </cell>
          <cell r="E269" t="str">
            <v>竹微纤维胶原蛋白复合材料固定化脂肪酶应用</v>
          </cell>
          <cell r="F269" t="str">
            <v>李卫林</v>
          </cell>
          <cell r="G269" t="str">
            <v>42201314</v>
          </cell>
          <cell r="H269">
            <v>3825.54</v>
          </cell>
          <cell r="I269">
            <v>0</v>
          </cell>
          <cell r="J269">
            <v>0</v>
          </cell>
          <cell r="K269">
            <v>3825.54</v>
          </cell>
          <cell r="L269">
            <v>0</v>
          </cell>
        </row>
        <row r="270">
          <cell r="A270" t="str">
            <v>991-0389</v>
          </cell>
          <cell r="B270" t="str">
            <v>991</v>
          </cell>
          <cell r="C270" t="str">
            <v>科研专项</v>
          </cell>
          <cell r="D270" t="str">
            <v>0389</v>
          </cell>
          <cell r="E270" t="str">
            <v>闽北茶产区茶叶籽资源化利用途径探析</v>
          </cell>
          <cell r="F270" t="str">
            <v>于立志</v>
          </cell>
          <cell r="G270" t="str">
            <v>41201505</v>
          </cell>
          <cell r="H270">
            <v>12151</v>
          </cell>
          <cell r="I270">
            <v>0</v>
          </cell>
          <cell r="J270">
            <v>0</v>
          </cell>
          <cell r="K270">
            <v>12151</v>
          </cell>
          <cell r="L270">
            <v>0</v>
          </cell>
        </row>
        <row r="271">
          <cell r="A271" t="str">
            <v>991-0393</v>
          </cell>
          <cell r="B271" t="str">
            <v>991</v>
          </cell>
          <cell r="C271" t="str">
            <v>科研专项</v>
          </cell>
          <cell r="D271" t="str">
            <v>0393</v>
          </cell>
          <cell r="E271" t="str">
            <v>现浇楼板对框架负弯矩端抗弯能力影响</v>
          </cell>
          <cell r="F271" t="str">
            <v>张敏</v>
          </cell>
          <cell r="G271" t="str">
            <v>47201506</v>
          </cell>
          <cell r="H271">
            <v>20000</v>
          </cell>
          <cell r="I271">
            <v>0</v>
          </cell>
          <cell r="J271">
            <v>0</v>
          </cell>
          <cell r="K271">
            <v>20000</v>
          </cell>
          <cell r="L271">
            <v>0</v>
          </cell>
        </row>
        <row r="272">
          <cell r="A272" t="str">
            <v>991-0395</v>
          </cell>
          <cell r="B272" t="str">
            <v>991</v>
          </cell>
          <cell r="C272" t="str">
            <v>科研专项</v>
          </cell>
          <cell r="D272" t="str">
            <v>0395</v>
          </cell>
          <cell r="E272" t="str">
            <v>树莓白兰地生产工艺开发与研究</v>
          </cell>
          <cell r="F272" t="str">
            <v>廖婷</v>
          </cell>
          <cell r="G272" t="str">
            <v>41201704</v>
          </cell>
          <cell r="H272">
            <v>1388.42</v>
          </cell>
          <cell r="I272">
            <v>0</v>
          </cell>
          <cell r="J272">
            <v>0</v>
          </cell>
          <cell r="K272">
            <v>1388.42</v>
          </cell>
          <cell r="L272">
            <v>0</v>
          </cell>
        </row>
        <row r="273">
          <cell r="A273" t="str">
            <v>991-0402</v>
          </cell>
          <cell r="B273" t="str">
            <v>991</v>
          </cell>
          <cell r="C273" t="str">
            <v>科研专项</v>
          </cell>
          <cell r="D273" t="str">
            <v>0402</v>
          </cell>
          <cell r="E273" t="str">
            <v>武夷名丛种质资源氨基酸组分分析与营养评价</v>
          </cell>
          <cell r="F273" t="str">
            <v>郑淑琳</v>
          </cell>
          <cell r="G273" t="str">
            <v>41201336</v>
          </cell>
          <cell r="H273">
            <v>6000</v>
          </cell>
          <cell r="I273">
            <v>0</v>
          </cell>
          <cell r="J273">
            <v>0</v>
          </cell>
          <cell r="K273">
            <v>6000</v>
          </cell>
          <cell r="L273">
            <v>0</v>
          </cell>
        </row>
        <row r="274">
          <cell r="A274" t="str">
            <v>991-0409</v>
          </cell>
          <cell r="B274" t="str">
            <v>991</v>
          </cell>
          <cell r="C274" t="str">
            <v>科研专项</v>
          </cell>
          <cell r="D274" t="str">
            <v>0409</v>
          </cell>
          <cell r="E274" t="str">
            <v>以武夷岩茶废料为主的纤维材料绿色设计应用</v>
          </cell>
          <cell r="F274" t="str">
            <v>武强</v>
          </cell>
          <cell r="G274" t="str">
            <v>43201331</v>
          </cell>
          <cell r="H274">
            <v>1568</v>
          </cell>
          <cell r="I274">
            <v>0</v>
          </cell>
          <cell r="J274">
            <v>0</v>
          </cell>
          <cell r="K274">
            <v>1568</v>
          </cell>
          <cell r="L274">
            <v>0</v>
          </cell>
        </row>
        <row r="275">
          <cell r="A275" t="str">
            <v>991-0411</v>
          </cell>
          <cell r="B275" t="str">
            <v>991</v>
          </cell>
          <cell r="C275" t="str">
            <v>科研专项</v>
          </cell>
          <cell r="D275" t="str">
            <v>0411</v>
          </cell>
          <cell r="E275" t="str">
            <v>国家公园游憩利用</v>
          </cell>
          <cell r="F275" t="str">
            <v>付来侠</v>
          </cell>
          <cell r="G275" t="str">
            <v>44201319</v>
          </cell>
          <cell r="H275">
            <v>5000</v>
          </cell>
          <cell r="I275">
            <v>0</v>
          </cell>
          <cell r="J275">
            <v>0</v>
          </cell>
          <cell r="K275">
            <v>5000</v>
          </cell>
          <cell r="L275">
            <v>0</v>
          </cell>
        </row>
        <row r="276">
          <cell r="A276" t="str">
            <v>991-0413</v>
          </cell>
          <cell r="B276" t="str">
            <v>991</v>
          </cell>
          <cell r="C276" t="str">
            <v>科研专项</v>
          </cell>
          <cell r="D276" t="str">
            <v>0413</v>
          </cell>
          <cell r="E276" t="str">
            <v>世界遗产地文化旅游体验营销研究</v>
          </cell>
          <cell r="F276" t="str">
            <v>苏娟娟</v>
          </cell>
          <cell r="G276" t="str">
            <v>44201504</v>
          </cell>
          <cell r="H276">
            <v>5000</v>
          </cell>
          <cell r="I276">
            <v>0</v>
          </cell>
          <cell r="J276">
            <v>0</v>
          </cell>
          <cell r="K276">
            <v>5000</v>
          </cell>
          <cell r="L276">
            <v>0</v>
          </cell>
        </row>
        <row r="277">
          <cell r="A277" t="str">
            <v>991-0414</v>
          </cell>
          <cell r="B277" t="str">
            <v>991</v>
          </cell>
          <cell r="C277" t="str">
            <v>科研专项</v>
          </cell>
          <cell r="D277" t="str">
            <v>0414</v>
          </cell>
          <cell r="E277" t="str">
            <v>武夷山民歌翻译及文化传播</v>
          </cell>
          <cell r="F277" t="str">
            <v>林丽端</v>
          </cell>
          <cell r="G277" t="str">
            <v>45201343</v>
          </cell>
          <cell r="H277">
            <v>5000</v>
          </cell>
          <cell r="I277">
            <v>0</v>
          </cell>
          <cell r="J277">
            <v>0</v>
          </cell>
          <cell r="K277">
            <v>5000</v>
          </cell>
          <cell r="L277">
            <v>0</v>
          </cell>
        </row>
        <row r="278">
          <cell r="A278" t="str">
            <v>991-0415</v>
          </cell>
          <cell r="B278" t="str">
            <v>991</v>
          </cell>
          <cell r="C278" t="str">
            <v>科研专项</v>
          </cell>
          <cell r="D278" t="str">
            <v>0415</v>
          </cell>
          <cell r="E278" t="str">
            <v>武夷山语言景观调查研究</v>
          </cell>
          <cell r="F278" t="str">
            <v>郑兰</v>
          </cell>
          <cell r="G278" t="str">
            <v>45201339</v>
          </cell>
          <cell r="H278">
            <v>5000</v>
          </cell>
          <cell r="I278">
            <v>0</v>
          </cell>
          <cell r="J278">
            <v>0</v>
          </cell>
          <cell r="K278">
            <v>5000</v>
          </cell>
          <cell r="L278">
            <v>0</v>
          </cell>
        </row>
        <row r="279">
          <cell r="A279" t="str">
            <v>991-0421</v>
          </cell>
          <cell r="B279" t="str">
            <v>991</v>
          </cell>
          <cell r="C279" t="str">
            <v>科研专项</v>
          </cell>
          <cell r="D279" t="str">
            <v>0421</v>
          </cell>
          <cell r="E279" t="str">
            <v>唐末五代武夷文学史研究</v>
          </cell>
          <cell r="F279" t="str">
            <v>林君妍</v>
          </cell>
          <cell r="G279" t="str">
            <v>46201505</v>
          </cell>
          <cell r="H279">
            <v>4000</v>
          </cell>
          <cell r="I279">
            <v>0</v>
          </cell>
          <cell r="J279">
            <v>0</v>
          </cell>
          <cell r="K279">
            <v>4000</v>
          </cell>
          <cell r="L279">
            <v>0</v>
          </cell>
        </row>
        <row r="280">
          <cell r="A280" t="str">
            <v>991-0422</v>
          </cell>
          <cell r="B280" t="str">
            <v>991</v>
          </cell>
          <cell r="C280" t="str">
            <v>科研专项</v>
          </cell>
          <cell r="D280" t="str">
            <v>0422</v>
          </cell>
          <cell r="E280" t="str">
            <v>从英语四六级口试零门槛到“双主”教学模式</v>
          </cell>
          <cell r="F280" t="str">
            <v>毕丽娟</v>
          </cell>
          <cell r="G280" t="str">
            <v>52201501</v>
          </cell>
          <cell r="H280">
            <v>4000</v>
          </cell>
          <cell r="I280">
            <v>0</v>
          </cell>
          <cell r="J280">
            <v>0</v>
          </cell>
          <cell r="K280">
            <v>4000</v>
          </cell>
          <cell r="L280">
            <v>0</v>
          </cell>
        </row>
        <row r="281">
          <cell r="A281" t="str">
            <v>991-0423</v>
          </cell>
          <cell r="B281" t="str">
            <v>991</v>
          </cell>
          <cell r="C281" t="str">
            <v>科研专项</v>
          </cell>
          <cell r="D281" t="str">
            <v>0423</v>
          </cell>
          <cell r="E281" t="str">
            <v>混龄合唱教学与地域音乐文化融合探析</v>
          </cell>
          <cell r="F281" t="str">
            <v>张蕾</v>
          </cell>
          <cell r="G281" t="str">
            <v>45201323</v>
          </cell>
          <cell r="H281">
            <v>4000</v>
          </cell>
          <cell r="I281">
            <v>0</v>
          </cell>
          <cell r="J281">
            <v>0</v>
          </cell>
          <cell r="K281">
            <v>4000</v>
          </cell>
          <cell r="L281">
            <v>0</v>
          </cell>
        </row>
        <row r="282">
          <cell r="A282" t="str">
            <v>991-0428</v>
          </cell>
          <cell r="B282" t="str">
            <v>991</v>
          </cell>
          <cell r="C282" t="str">
            <v>科研专项</v>
          </cell>
          <cell r="D282" t="str">
            <v>0428</v>
          </cell>
          <cell r="E282" t="str">
            <v>武夷岩茶品茗环境艺术审美研究</v>
          </cell>
          <cell r="F282" t="str">
            <v>吴德兴</v>
          </cell>
          <cell r="G282" t="str">
            <v>43201314</v>
          </cell>
          <cell r="H282">
            <v>4000</v>
          </cell>
          <cell r="I282">
            <v>0</v>
          </cell>
          <cell r="J282">
            <v>0</v>
          </cell>
          <cell r="K282">
            <v>4000</v>
          </cell>
          <cell r="L282">
            <v>0</v>
          </cell>
        </row>
        <row r="283">
          <cell r="A283" t="str">
            <v>991-042902</v>
          </cell>
          <cell r="B283" t="str">
            <v>991</v>
          </cell>
          <cell r="C283" t="str">
            <v>科研专项</v>
          </cell>
          <cell r="D283" t="str">
            <v>042902</v>
          </cell>
          <cell r="E283" t="str">
            <v>福建省特色茶树用地分类识别与应用技术创新平台建设</v>
          </cell>
          <cell r="F283" t="str">
            <v>焦金涛</v>
          </cell>
          <cell r="G283" t="str">
            <v>48201342</v>
          </cell>
          <cell r="H283">
            <v>32345.86</v>
          </cell>
          <cell r="I283">
            <v>0</v>
          </cell>
          <cell r="J283">
            <v>12069</v>
          </cell>
          <cell r="K283">
            <v>20276.86</v>
          </cell>
          <cell r="L283">
            <v>0</v>
          </cell>
        </row>
        <row r="284">
          <cell r="A284" t="str">
            <v>991-0430</v>
          </cell>
          <cell r="B284" t="str">
            <v>991</v>
          </cell>
          <cell r="C284" t="str">
            <v>科研专项</v>
          </cell>
          <cell r="D284" t="str">
            <v>0430</v>
          </cell>
          <cell r="E284" t="str">
            <v>《蔡氏九儒书》点校整理</v>
          </cell>
          <cell r="F284" t="str">
            <v>许育龙</v>
          </cell>
          <cell r="G284" t="str">
            <v>90201817</v>
          </cell>
          <cell r="H284">
            <v>46000</v>
          </cell>
          <cell r="I284">
            <v>0</v>
          </cell>
          <cell r="J284">
            <v>0</v>
          </cell>
          <cell r="K284">
            <v>46000</v>
          </cell>
          <cell r="L284">
            <v>0</v>
          </cell>
        </row>
        <row r="285">
          <cell r="A285" t="str">
            <v>991-0433</v>
          </cell>
          <cell r="B285" t="str">
            <v>991</v>
          </cell>
          <cell r="C285" t="str">
            <v>科研专项</v>
          </cell>
          <cell r="D285" t="str">
            <v>0433</v>
          </cell>
          <cell r="E285" t="str">
            <v>基于职业锚视角下的两岸大学生职业选择分析</v>
          </cell>
          <cell r="F285" t="str">
            <v>周璐</v>
          </cell>
          <cell r="G285" t="str">
            <v>25201302</v>
          </cell>
          <cell r="H285">
            <v>7360</v>
          </cell>
          <cell r="I285">
            <v>0</v>
          </cell>
          <cell r="J285">
            <v>0</v>
          </cell>
          <cell r="K285">
            <v>7360</v>
          </cell>
          <cell r="L285">
            <v>0</v>
          </cell>
        </row>
        <row r="286">
          <cell r="A286" t="str">
            <v>991-0434</v>
          </cell>
          <cell r="B286" t="str">
            <v>991</v>
          </cell>
          <cell r="C286" t="str">
            <v>科研专项</v>
          </cell>
          <cell r="D286" t="str">
            <v>0434</v>
          </cell>
          <cell r="E286" t="str">
            <v>闽台高校联合培养项目学生学习满意度研究</v>
          </cell>
          <cell r="F286" t="str">
            <v>傅凌海</v>
          </cell>
          <cell r="G286" t="str">
            <v>25201304</v>
          </cell>
          <cell r="H286">
            <v>5901</v>
          </cell>
          <cell r="I286">
            <v>0</v>
          </cell>
          <cell r="J286">
            <v>0</v>
          </cell>
          <cell r="K286">
            <v>5901</v>
          </cell>
          <cell r="L286">
            <v>0</v>
          </cell>
        </row>
        <row r="287">
          <cell r="A287" t="str">
            <v>991-0436</v>
          </cell>
          <cell r="B287" t="str">
            <v>991</v>
          </cell>
          <cell r="C287" t="str">
            <v>科研专项</v>
          </cell>
          <cell r="D287" t="str">
            <v>0436</v>
          </cell>
          <cell r="E287" t="str">
            <v>丘陵山地智慧城镇建设技术高校重点实验室</v>
          </cell>
          <cell r="F287" t="str">
            <v>雷能忠</v>
          </cell>
          <cell r="G287" t="str">
            <v>47201307</v>
          </cell>
          <cell r="H287">
            <v>2814</v>
          </cell>
          <cell r="I287">
            <v>0</v>
          </cell>
          <cell r="J287">
            <v>0</v>
          </cell>
          <cell r="K287">
            <v>2814</v>
          </cell>
          <cell r="L287">
            <v>0</v>
          </cell>
        </row>
        <row r="288">
          <cell r="A288" t="str">
            <v>991-0437</v>
          </cell>
          <cell r="B288" t="str">
            <v>991</v>
          </cell>
          <cell r="C288" t="str">
            <v>科研专项</v>
          </cell>
          <cell r="D288" t="str">
            <v>0437</v>
          </cell>
          <cell r="E288" t="str">
            <v>茶叶福建省高校工程研究中心</v>
          </cell>
          <cell r="F288" t="str">
            <v>李远华</v>
          </cell>
          <cell r="G288" t="str">
            <v>41201301</v>
          </cell>
          <cell r="H288">
            <v>202938.02</v>
          </cell>
          <cell r="I288">
            <v>0</v>
          </cell>
          <cell r="J288">
            <v>0</v>
          </cell>
          <cell r="K288">
            <v>202938.02</v>
          </cell>
          <cell r="L288">
            <v>0</v>
          </cell>
        </row>
        <row r="289">
          <cell r="A289" t="str">
            <v>991-043802</v>
          </cell>
          <cell r="B289" t="str">
            <v>991</v>
          </cell>
          <cell r="C289" t="str">
            <v>科研专项</v>
          </cell>
          <cell r="D289" t="str">
            <v>043802</v>
          </cell>
          <cell r="E289" t="str">
            <v>朱子学派教育实践研究</v>
          </cell>
          <cell r="F289" t="str">
            <v>王志阳</v>
          </cell>
          <cell r="G289" t="str">
            <v>45201704</v>
          </cell>
          <cell r="H289">
            <v>4670.5</v>
          </cell>
          <cell r="I289">
            <v>0</v>
          </cell>
          <cell r="J289">
            <v>2830.9</v>
          </cell>
          <cell r="K289">
            <v>1839.6</v>
          </cell>
          <cell r="L289">
            <v>0</v>
          </cell>
        </row>
        <row r="290">
          <cell r="A290" t="str">
            <v>991-0439</v>
          </cell>
          <cell r="B290" t="str">
            <v>991</v>
          </cell>
          <cell r="C290" t="str">
            <v>科研专项</v>
          </cell>
          <cell r="D290" t="str">
            <v>0439</v>
          </cell>
          <cell r="E290" t="str">
            <v>武夷山制茶史研究</v>
          </cell>
          <cell r="F290" t="str">
            <v>叶国盛</v>
          </cell>
          <cell r="G290" t="str">
            <v>41201330</v>
          </cell>
          <cell r="H290">
            <v>10787.28</v>
          </cell>
          <cell r="I290">
            <v>0</v>
          </cell>
          <cell r="J290">
            <v>0</v>
          </cell>
          <cell r="K290">
            <v>10787.28</v>
          </cell>
          <cell r="L290">
            <v>0</v>
          </cell>
        </row>
        <row r="291">
          <cell r="A291" t="str">
            <v>991-044602</v>
          </cell>
          <cell r="B291" t="str">
            <v>991</v>
          </cell>
          <cell r="C291" t="str">
            <v>科研专项</v>
          </cell>
          <cell r="D291" t="str">
            <v>044602</v>
          </cell>
          <cell r="E291" t="str">
            <v>基于视觉的工业机器人智能化数控操作执行器开发研究</v>
          </cell>
          <cell r="F291" t="str">
            <v>郭波</v>
          </cell>
          <cell r="G291" t="str">
            <v>46201307</v>
          </cell>
          <cell r="H291">
            <v>7727.08</v>
          </cell>
          <cell r="I291">
            <v>0</v>
          </cell>
          <cell r="J291">
            <v>6575</v>
          </cell>
          <cell r="K291">
            <v>1152.08</v>
          </cell>
          <cell r="L291">
            <v>0</v>
          </cell>
        </row>
        <row r="292">
          <cell r="A292" t="str">
            <v>991-051502</v>
          </cell>
          <cell r="B292" t="str">
            <v>991</v>
          </cell>
          <cell r="C292" t="str">
            <v>科研专项</v>
          </cell>
          <cell r="D292" t="str">
            <v>051502</v>
          </cell>
          <cell r="E292" t="str">
            <v>Orlicz空间中q-算子序列逼近问题研究</v>
          </cell>
          <cell r="F292" t="str">
            <v>任美英</v>
          </cell>
          <cell r="G292" t="str">
            <v>14201302</v>
          </cell>
          <cell r="H292">
            <v>23532.5</v>
          </cell>
          <cell r="I292">
            <v>0</v>
          </cell>
          <cell r="J292">
            <v>0</v>
          </cell>
          <cell r="K292">
            <v>23532.5</v>
          </cell>
          <cell r="L292">
            <v>0</v>
          </cell>
        </row>
        <row r="293">
          <cell r="A293" t="str">
            <v>991-051602</v>
          </cell>
          <cell r="B293" t="str">
            <v>991</v>
          </cell>
          <cell r="C293" t="str">
            <v>科研专项</v>
          </cell>
          <cell r="D293" t="str">
            <v>051602</v>
          </cell>
          <cell r="E293" t="str">
            <v>茶生物质/纳米银分子组装抗菌材料的研究</v>
          </cell>
          <cell r="F293" t="str">
            <v>龚新怀</v>
          </cell>
          <cell r="G293" t="str">
            <v>42201322</v>
          </cell>
          <cell r="H293">
            <v>28848.9</v>
          </cell>
          <cell r="I293">
            <v>0</v>
          </cell>
          <cell r="J293">
            <v>0</v>
          </cell>
          <cell r="K293">
            <v>28848.9</v>
          </cell>
          <cell r="L293">
            <v>0</v>
          </cell>
        </row>
        <row r="294">
          <cell r="A294" t="str">
            <v>991-051702</v>
          </cell>
          <cell r="B294" t="str">
            <v>991</v>
          </cell>
          <cell r="C294" t="str">
            <v>科研专项</v>
          </cell>
          <cell r="D294" t="str">
            <v>051702</v>
          </cell>
          <cell r="E294" t="str">
            <v>膜孔道荷电纳米涂层的构建及其抗污染性能研究</v>
          </cell>
          <cell r="F294" t="str">
            <v>郑细鸣</v>
          </cell>
          <cell r="G294" t="str">
            <v>19201301</v>
          </cell>
          <cell r="H294">
            <v>10410.700000000001</v>
          </cell>
          <cell r="I294">
            <v>0</v>
          </cell>
          <cell r="J294">
            <v>2809</v>
          </cell>
          <cell r="K294">
            <v>7601.7</v>
          </cell>
          <cell r="L294">
            <v>0</v>
          </cell>
        </row>
        <row r="295">
          <cell r="A295" t="str">
            <v>991-051802</v>
          </cell>
          <cell r="B295" t="str">
            <v>991</v>
          </cell>
          <cell r="C295" t="str">
            <v>科研专项</v>
          </cell>
          <cell r="D295" t="str">
            <v>051802</v>
          </cell>
          <cell r="E295" t="str">
            <v>生物酶生态修复湖泊沉积污染物的机理及其应用研究</v>
          </cell>
          <cell r="F295" t="str">
            <v>林维晟</v>
          </cell>
          <cell r="G295" t="str">
            <v>42201304</v>
          </cell>
          <cell r="H295">
            <v>243.5</v>
          </cell>
          <cell r="I295">
            <v>0</v>
          </cell>
          <cell r="J295">
            <v>0</v>
          </cell>
          <cell r="K295">
            <v>243.5</v>
          </cell>
          <cell r="L295">
            <v>0</v>
          </cell>
        </row>
        <row r="296">
          <cell r="A296" t="str">
            <v>991-051902</v>
          </cell>
          <cell r="B296" t="str">
            <v>991</v>
          </cell>
          <cell r="C296" t="str">
            <v>科研专项</v>
          </cell>
          <cell r="D296" t="str">
            <v>051902</v>
          </cell>
          <cell r="E296" t="str">
            <v>基于图像处理的智能化河蟹养殖作业船导航定位研究</v>
          </cell>
          <cell r="F296" t="str">
            <v>阮承治</v>
          </cell>
          <cell r="G296" t="str">
            <v>46201339</v>
          </cell>
          <cell r="H296">
            <v>1.27</v>
          </cell>
          <cell r="I296">
            <v>0</v>
          </cell>
          <cell r="J296">
            <v>0</v>
          </cell>
          <cell r="K296">
            <v>1.27</v>
          </cell>
          <cell r="L296">
            <v>0</v>
          </cell>
        </row>
        <row r="297">
          <cell r="A297" t="str">
            <v>991-052202</v>
          </cell>
          <cell r="B297" t="str">
            <v>991</v>
          </cell>
          <cell r="C297" t="str">
            <v>科研专项</v>
          </cell>
          <cell r="D297" t="str">
            <v>052202</v>
          </cell>
          <cell r="E297" t="str">
            <v>因果学习理论研究</v>
          </cell>
          <cell r="F297" t="str">
            <v>魏毅</v>
          </cell>
          <cell r="G297" t="str">
            <v>48201602</v>
          </cell>
          <cell r="H297">
            <v>42954.52</v>
          </cell>
          <cell r="I297">
            <v>0</v>
          </cell>
          <cell r="J297">
            <v>13153.38</v>
          </cell>
          <cell r="K297">
            <v>29801.14</v>
          </cell>
          <cell r="L297">
            <v>0</v>
          </cell>
        </row>
        <row r="298">
          <cell r="A298" t="str">
            <v>991-0524</v>
          </cell>
          <cell r="B298" t="str">
            <v>991</v>
          </cell>
          <cell r="C298" t="str">
            <v>科研专项</v>
          </cell>
          <cell r="D298" t="str">
            <v>0524</v>
          </cell>
          <cell r="E298" t="str">
            <v>合作筹建618协同创新院茶产业分院建设经费</v>
          </cell>
          <cell r="F298" t="str">
            <v>张渤</v>
          </cell>
          <cell r="G298" t="str">
            <v>41201703</v>
          </cell>
          <cell r="H298">
            <v>57249</v>
          </cell>
          <cell r="I298">
            <v>0</v>
          </cell>
          <cell r="J298">
            <v>0</v>
          </cell>
          <cell r="K298">
            <v>57249</v>
          </cell>
          <cell r="L298">
            <v>0</v>
          </cell>
        </row>
        <row r="299">
          <cell r="A299" t="str">
            <v>991-0525</v>
          </cell>
          <cell r="B299" t="str">
            <v>991</v>
          </cell>
          <cell r="C299" t="str">
            <v>科研专项</v>
          </cell>
          <cell r="D299" t="str">
            <v>0525</v>
          </cell>
          <cell r="E299" t="str">
            <v>武夷山市生态茶园治理示范片</v>
          </cell>
          <cell r="F299" t="str">
            <v>赵升云</v>
          </cell>
          <cell r="G299" t="str">
            <v>42201302</v>
          </cell>
          <cell r="H299">
            <v>21447.5</v>
          </cell>
          <cell r="I299">
            <v>0</v>
          </cell>
          <cell r="J299">
            <v>0</v>
          </cell>
          <cell r="K299">
            <v>21447.5</v>
          </cell>
          <cell r="L299">
            <v>0</v>
          </cell>
        </row>
        <row r="300">
          <cell r="A300" t="str">
            <v>991-0526</v>
          </cell>
          <cell r="B300" t="str">
            <v>991</v>
          </cell>
          <cell r="C300" t="str">
            <v>科研专项</v>
          </cell>
          <cell r="D300" t="str">
            <v>0526</v>
          </cell>
          <cell r="E300" t="str">
            <v>大武夷茶产业技术研究院建设</v>
          </cell>
          <cell r="F300" t="str">
            <v>张渤</v>
          </cell>
          <cell r="G300" t="str">
            <v>41201703</v>
          </cell>
          <cell r="H300">
            <v>128085.9</v>
          </cell>
          <cell r="I300">
            <v>0</v>
          </cell>
          <cell r="J300">
            <v>0</v>
          </cell>
          <cell r="K300">
            <v>128085.9</v>
          </cell>
          <cell r="L300">
            <v>0</v>
          </cell>
        </row>
        <row r="301">
          <cell r="A301" t="str">
            <v>991-0527</v>
          </cell>
          <cell r="B301" t="str">
            <v>991</v>
          </cell>
          <cell r="C301" t="str">
            <v>科研专项</v>
          </cell>
          <cell r="D301" t="str">
            <v>0527</v>
          </cell>
          <cell r="E301" t="str">
            <v>朱子文化教育载体研究及实践-以武夷学院为例</v>
          </cell>
          <cell r="F301" t="str">
            <v>宋大伟</v>
          </cell>
          <cell r="G301" t="str">
            <v>45201304</v>
          </cell>
          <cell r="H301">
            <v>920</v>
          </cell>
          <cell r="I301">
            <v>0</v>
          </cell>
          <cell r="J301">
            <v>0</v>
          </cell>
          <cell r="K301">
            <v>920</v>
          </cell>
          <cell r="L301">
            <v>0</v>
          </cell>
        </row>
        <row r="302">
          <cell r="A302" t="str">
            <v>991-052802</v>
          </cell>
          <cell r="B302" t="str">
            <v>991</v>
          </cell>
          <cell r="C302" t="str">
            <v>科研专项</v>
          </cell>
          <cell r="D302" t="str">
            <v>052802</v>
          </cell>
          <cell r="E302" t="str">
            <v>习近平总书记关于生态文化的重要论述研究</v>
          </cell>
          <cell r="F302" t="str">
            <v>刘臻</v>
          </cell>
          <cell r="G302" t="str">
            <v>33201310</v>
          </cell>
          <cell r="H302">
            <v>1732</v>
          </cell>
          <cell r="I302">
            <v>0</v>
          </cell>
          <cell r="J302">
            <v>0</v>
          </cell>
          <cell r="K302">
            <v>1732</v>
          </cell>
          <cell r="L302">
            <v>0</v>
          </cell>
        </row>
        <row r="303">
          <cell r="A303" t="str">
            <v>991-0529</v>
          </cell>
          <cell r="B303" t="str">
            <v>991</v>
          </cell>
          <cell r="C303" t="str">
            <v>科研专项</v>
          </cell>
          <cell r="D303" t="str">
            <v>0529</v>
          </cell>
          <cell r="E303" t="str">
            <v>文化自信与新时代中国现代化发展理念研究</v>
          </cell>
          <cell r="F303" t="str">
            <v>肖铮</v>
          </cell>
          <cell r="G303" t="str">
            <v>10201601</v>
          </cell>
          <cell r="H303">
            <v>4177.5</v>
          </cell>
          <cell r="I303">
            <v>0</v>
          </cell>
          <cell r="J303">
            <v>0</v>
          </cell>
          <cell r="K303">
            <v>4177.5</v>
          </cell>
          <cell r="L303">
            <v>0</v>
          </cell>
        </row>
        <row r="304">
          <cell r="A304" t="str">
            <v>991-0532</v>
          </cell>
          <cell r="B304" t="str">
            <v>991</v>
          </cell>
          <cell r="C304" t="str">
            <v>科研专项</v>
          </cell>
          <cell r="D304" t="str">
            <v>0532</v>
          </cell>
          <cell r="E304" t="str">
            <v>中华优秀传统文化与当代大学生社会主义核心价值观关系研究</v>
          </cell>
          <cell r="F304" t="str">
            <v>廖斌</v>
          </cell>
          <cell r="G304" t="str">
            <v>14201301</v>
          </cell>
          <cell r="H304">
            <v>78853.41</v>
          </cell>
          <cell r="I304">
            <v>0</v>
          </cell>
          <cell r="J304">
            <v>0</v>
          </cell>
          <cell r="K304">
            <v>78853.41</v>
          </cell>
          <cell r="L304">
            <v>0</v>
          </cell>
        </row>
        <row r="305">
          <cell r="A305" t="str">
            <v>991-0533</v>
          </cell>
          <cell r="B305" t="str">
            <v>991</v>
          </cell>
          <cell r="C305" t="str">
            <v>科研专项</v>
          </cell>
          <cell r="D305" t="str">
            <v>0533</v>
          </cell>
          <cell r="E305" t="str">
            <v>竹资源创新利用</v>
          </cell>
          <cell r="F305" t="str">
            <v>赵升云</v>
          </cell>
          <cell r="G305" t="str">
            <v>42201302</v>
          </cell>
          <cell r="H305">
            <v>461067.37</v>
          </cell>
          <cell r="I305">
            <v>0</v>
          </cell>
          <cell r="J305">
            <v>0</v>
          </cell>
          <cell r="K305">
            <v>461067.37</v>
          </cell>
          <cell r="L305">
            <v>0</v>
          </cell>
        </row>
        <row r="306">
          <cell r="A306" t="str">
            <v>991-0535</v>
          </cell>
          <cell r="B306" t="str">
            <v>991</v>
          </cell>
          <cell r="C306" t="str">
            <v>科研专项</v>
          </cell>
          <cell r="D306" t="str">
            <v>0535</v>
          </cell>
          <cell r="E306" t="str">
            <v>壳聚糖基多孔微球的孔径调控及其与止血能力的关系研究</v>
          </cell>
          <cell r="F306" t="str">
            <v>林皓</v>
          </cell>
          <cell r="G306" t="str">
            <v>42201401</v>
          </cell>
          <cell r="H306">
            <v>32575.5</v>
          </cell>
          <cell r="I306">
            <v>0</v>
          </cell>
          <cell r="J306">
            <v>0</v>
          </cell>
          <cell r="K306">
            <v>32575.5</v>
          </cell>
          <cell r="L306">
            <v>0</v>
          </cell>
        </row>
        <row r="307">
          <cell r="A307" t="str">
            <v>991-0536</v>
          </cell>
          <cell r="B307" t="str">
            <v>991</v>
          </cell>
          <cell r="C307" t="str">
            <v>科研专项</v>
          </cell>
          <cell r="D307" t="str">
            <v>0536</v>
          </cell>
          <cell r="E307" t="str">
            <v>建筑装配技术及节能研究</v>
          </cell>
          <cell r="F307" t="str">
            <v>魏太兵</v>
          </cell>
          <cell r="G307" t="str">
            <v>47201314</v>
          </cell>
          <cell r="H307">
            <v>6589</v>
          </cell>
          <cell r="I307">
            <v>0</v>
          </cell>
          <cell r="J307">
            <v>0</v>
          </cell>
          <cell r="K307">
            <v>6589</v>
          </cell>
          <cell r="L307">
            <v>0</v>
          </cell>
        </row>
        <row r="308">
          <cell r="A308" t="str">
            <v>991-0538</v>
          </cell>
          <cell r="B308" t="str">
            <v>991</v>
          </cell>
          <cell r="C308" t="str">
            <v>科研专项</v>
          </cell>
          <cell r="D308" t="str">
            <v>0538</v>
          </cell>
          <cell r="E308" t="str">
            <v>茶生物质/纳米金属分子组装抗菌材料及其调控机制研究</v>
          </cell>
          <cell r="F308" t="str">
            <v>龚新怀</v>
          </cell>
          <cell r="G308" t="str">
            <v>42201322</v>
          </cell>
          <cell r="H308">
            <v>26296.65</v>
          </cell>
          <cell r="I308">
            <v>0</v>
          </cell>
          <cell r="J308">
            <v>0</v>
          </cell>
          <cell r="K308">
            <v>26296.65</v>
          </cell>
          <cell r="L308">
            <v>0</v>
          </cell>
        </row>
        <row r="309">
          <cell r="A309" t="str">
            <v>991-0539</v>
          </cell>
          <cell r="B309" t="str">
            <v>991</v>
          </cell>
          <cell r="C309" t="str">
            <v>科研专项</v>
          </cell>
          <cell r="D309" t="str">
            <v>0539</v>
          </cell>
          <cell r="E309" t="str">
            <v>池塘养殖自巡航智能均匀投饵装备导航控制和定位方法研究</v>
          </cell>
          <cell r="F309" t="str">
            <v>阮承治</v>
          </cell>
          <cell r="G309" t="str">
            <v>46201339</v>
          </cell>
          <cell r="H309">
            <v>341.3</v>
          </cell>
          <cell r="I309">
            <v>0</v>
          </cell>
          <cell r="J309">
            <v>0</v>
          </cell>
          <cell r="K309">
            <v>341.3</v>
          </cell>
          <cell r="L309">
            <v>0</v>
          </cell>
        </row>
        <row r="310">
          <cell r="A310" t="str">
            <v>991-0540</v>
          </cell>
          <cell r="B310" t="str">
            <v>991</v>
          </cell>
          <cell r="C310" t="str">
            <v>科研专项</v>
          </cell>
          <cell r="D310" t="str">
            <v>0540</v>
          </cell>
          <cell r="E310" t="str">
            <v>金属元素对Zn1-xAx/ZIF-8光催化剂的结构和性能影响</v>
          </cell>
          <cell r="F310" t="str">
            <v>杨小炳</v>
          </cell>
          <cell r="G310" t="str">
            <v>42201702</v>
          </cell>
          <cell r="H310">
            <v>30</v>
          </cell>
          <cell r="I310">
            <v>0</v>
          </cell>
          <cell r="J310">
            <v>0</v>
          </cell>
          <cell r="K310">
            <v>30</v>
          </cell>
          <cell r="L310">
            <v>0</v>
          </cell>
        </row>
        <row r="311">
          <cell r="A311" t="str">
            <v>991-0541</v>
          </cell>
          <cell r="B311" t="str">
            <v>991</v>
          </cell>
          <cell r="C311" t="str">
            <v>科研专项</v>
          </cell>
          <cell r="D311" t="str">
            <v>0541</v>
          </cell>
          <cell r="E311" t="str">
            <v>基于混合多准则综合评价模型的‘一带一路’战略区域发展评价分析</v>
          </cell>
          <cell r="F311" t="str">
            <v>陈金雄</v>
          </cell>
          <cell r="G311" t="str">
            <v>48201345</v>
          </cell>
          <cell r="H311">
            <v>30437.5</v>
          </cell>
          <cell r="I311">
            <v>0</v>
          </cell>
          <cell r="J311">
            <v>0</v>
          </cell>
          <cell r="K311">
            <v>30437.5</v>
          </cell>
          <cell r="L311">
            <v>0</v>
          </cell>
        </row>
        <row r="312">
          <cell r="A312" t="str">
            <v>991-0542</v>
          </cell>
          <cell r="B312" t="str">
            <v>991</v>
          </cell>
          <cell r="C312" t="str">
            <v>科研专项</v>
          </cell>
          <cell r="D312" t="str">
            <v>0542</v>
          </cell>
          <cell r="E312" t="str">
            <v>不同肥料对武夷水仙品质的影响</v>
          </cell>
          <cell r="F312" t="str">
            <v>程曦</v>
          </cell>
          <cell r="G312" t="str">
            <v>41201321</v>
          </cell>
          <cell r="H312">
            <v>9466.98</v>
          </cell>
          <cell r="I312">
            <v>0</v>
          </cell>
          <cell r="J312">
            <v>0</v>
          </cell>
          <cell r="K312">
            <v>9466.98</v>
          </cell>
          <cell r="L312">
            <v>0</v>
          </cell>
        </row>
        <row r="313">
          <cell r="A313" t="str">
            <v>991-0543</v>
          </cell>
          <cell r="B313" t="str">
            <v>991</v>
          </cell>
          <cell r="C313" t="str">
            <v>科研专项</v>
          </cell>
          <cell r="D313" t="str">
            <v>0543</v>
          </cell>
          <cell r="E313" t="str">
            <v>小米茶花曲奇饼干的研制</v>
          </cell>
          <cell r="F313" t="str">
            <v>廖婷</v>
          </cell>
          <cell r="G313" t="str">
            <v>41201704</v>
          </cell>
          <cell r="H313">
            <v>1702</v>
          </cell>
          <cell r="I313">
            <v>0</v>
          </cell>
          <cell r="J313">
            <v>0</v>
          </cell>
          <cell r="K313">
            <v>1702</v>
          </cell>
          <cell r="L313">
            <v>0</v>
          </cell>
        </row>
        <row r="314">
          <cell r="A314" t="str">
            <v>991-0544</v>
          </cell>
          <cell r="B314" t="str">
            <v>991</v>
          </cell>
          <cell r="C314" t="str">
            <v>科研专项</v>
          </cell>
          <cell r="D314" t="str">
            <v>0544</v>
          </cell>
          <cell r="E314" t="str">
            <v>食用玫瑰的引种栽培研究</v>
          </cell>
          <cell r="F314" t="str">
            <v>傅仙玉</v>
          </cell>
          <cell r="G314" t="str">
            <v>41201503</v>
          </cell>
          <cell r="H314">
            <v>10754.39</v>
          </cell>
          <cell r="I314">
            <v>0</v>
          </cell>
          <cell r="J314">
            <v>0</v>
          </cell>
          <cell r="K314">
            <v>10754.39</v>
          </cell>
          <cell r="L314">
            <v>0</v>
          </cell>
        </row>
        <row r="315">
          <cell r="A315" t="str">
            <v>991-0545</v>
          </cell>
          <cell r="B315" t="str">
            <v>991</v>
          </cell>
          <cell r="C315" t="str">
            <v>科研专项</v>
          </cell>
          <cell r="D315" t="str">
            <v>0545</v>
          </cell>
          <cell r="E315" t="str">
            <v>新型土壤改良剂的研制及其应用效果研究</v>
          </cell>
          <cell r="F315" t="str">
            <v>史凌珊</v>
          </cell>
          <cell r="G315" t="str">
            <v>41201338</v>
          </cell>
          <cell r="H315">
            <v>16167.2</v>
          </cell>
          <cell r="I315">
            <v>0</v>
          </cell>
          <cell r="J315">
            <v>0</v>
          </cell>
          <cell r="K315">
            <v>16167.2</v>
          </cell>
          <cell r="L315">
            <v>0</v>
          </cell>
        </row>
        <row r="316">
          <cell r="A316" t="str">
            <v>991-0546</v>
          </cell>
          <cell r="B316" t="str">
            <v>991</v>
          </cell>
          <cell r="C316" t="str">
            <v>科研专项</v>
          </cell>
          <cell r="D316" t="str">
            <v>0546</v>
          </cell>
          <cell r="E316" t="str">
            <v>一种全景图像跳转方法</v>
          </cell>
          <cell r="F316" t="str">
            <v>杨信锟</v>
          </cell>
          <cell r="G316" t="str">
            <v>46201342</v>
          </cell>
          <cell r="H316">
            <v>9600</v>
          </cell>
          <cell r="I316">
            <v>0</v>
          </cell>
          <cell r="J316">
            <v>0</v>
          </cell>
          <cell r="K316">
            <v>9600</v>
          </cell>
          <cell r="L316">
            <v>0</v>
          </cell>
        </row>
        <row r="317">
          <cell r="A317" t="str">
            <v>991-0547</v>
          </cell>
          <cell r="B317" t="str">
            <v>991</v>
          </cell>
          <cell r="C317" t="str">
            <v>科研专项</v>
          </cell>
          <cell r="D317" t="str">
            <v>0547</v>
          </cell>
          <cell r="E317" t="str">
            <v>耕田机行走装置的全新设计及应用</v>
          </cell>
          <cell r="F317" t="str">
            <v>杜风娇</v>
          </cell>
          <cell r="G317" t="str">
            <v>46201502</v>
          </cell>
          <cell r="H317">
            <v>7978.5</v>
          </cell>
          <cell r="I317">
            <v>0</v>
          </cell>
          <cell r="J317">
            <v>0</v>
          </cell>
          <cell r="K317">
            <v>7978.5</v>
          </cell>
          <cell r="L317">
            <v>0</v>
          </cell>
        </row>
        <row r="318">
          <cell r="A318" t="str">
            <v>991-054802</v>
          </cell>
          <cell r="B318" t="str">
            <v>991</v>
          </cell>
          <cell r="C318" t="str">
            <v>科研专项</v>
          </cell>
          <cell r="D318" t="str">
            <v>054802</v>
          </cell>
          <cell r="E318" t="str">
            <v>基于卷积神经网络的机械臂分类识别模块研究</v>
          </cell>
          <cell r="F318" t="str">
            <v>杨儒骁</v>
          </cell>
          <cell r="G318" t="str">
            <v>46201504</v>
          </cell>
          <cell r="H318">
            <v>3300</v>
          </cell>
          <cell r="I318">
            <v>0</v>
          </cell>
          <cell r="J318">
            <v>0</v>
          </cell>
          <cell r="K318">
            <v>3300</v>
          </cell>
          <cell r="L318">
            <v>0</v>
          </cell>
        </row>
        <row r="319">
          <cell r="A319" t="str">
            <v>991-0549</v>
          </cell>
          <cell r="B319" t="str">
            <v>991</v>
          </cell>
          <cell r="C319" t="str">
            <v>科研专项</v>
          </cell>
          <cell r="D319" t="str">
            <v>0549</v>
          </cell>
          <cell r="E319" t="str">
            <v>基于深度学习的信息隐藏技术研究</v>
          </cell>
          <cell r="F319" t="str">
            <v>黄涵娟</v>
          </cell>
          <cell r="G319" t="str">
            <v>46201401</v>
          </cell>
          <cell r="H319">
            <v>19600</v>
          </cell>
          <cell r="I319">
            <v>0</v>
          </cell>
          <cell r="J319">
            <v>0</v>
          </cell>
          <cell r="K319">
            <v>19600</v>
          </cell>
          <cell r="L319">
            <v>0</v>
          </cell>
        </row>
        <row r="320">
          <cell r="A320" t="str">
            <v>991-0550</v>
          </cell>
          <cell r="B320" t="str">
            <v>991</v>
          </cell>
          <cell r="C320" t="str">
            <v>科研专项</v>
          </cell>
          <cell r="D320" t="str">
            <v>0550</v>
          </cell>
          <cell r="E320" t="str">
            <v>基于智能算法的微电网多目标运行优化研究</v>
          </cell>
          <cell r="F320" t="str">
            <v>韩杨杨</v>
          </cell>
          <cell r="G320" t="str">
            <v>46201344</v>
          </cell>
          <cell r="H320">
            <v>18700</v>
          </cell>
          <cell r="I320">
            <v>0</v>
          </cell>
          <cell r="J320">
            <v>0</v>
          </cell>
          <cell r="K320">
            <v>18700</v>
          </cell>
          <cell r="L320">
            <v>0</v>
          </cell>
        </row>
        <row r="321">
          <cell r="A321" t="str">
            <v>991-0552</v>
          </cell>
          <cell r="B321" t="str">
            <v>991</v>
          </cell>
          <cell r="C321" t="str">
            <v>科研专项</v>
          </cell>
          <cell r="D321" t="str">
            <v>0552</v>
          </cell>
          <cell r="E321" t="str">
            <v>核壳结构ZIF-8@Zn1-xCuxO光催化剂的制备及性能研究</v>
          </cell>
          <cell r="F321" t="str">
            <v>杨小炳</v>
          </cell>
          <cell r="G321" t="str">
            <v>42201702</v>
          </cell>
          <cell r="H321">
            <v>2044</v>
          </cell>
          <cell r="I321">
            <v>0</v>
          </cell>
          <cell r="J321">
            <v>0</v>
          </cell>
          <cell r="K321">
            <v>2044</v>
          </cell>
          <cell r="L321">
            <v>0</v>
          </cell>
        </row>
        <row r="322">
          <cell r="A322" t="str">
            <v>991-0553</v>
          </cell>
          <cell r="B322" t="str">
            <v>991</v>
          </cell>
          <cell r="C322" t="str">
            <v>科研专项</v>
          </cell>
          <cell r="D322" t="str">
            <v>0553</v>
          </cell>
          <cell r="E322" t="str">
            <v>壳聚糖基多孔微球的孔径调控及其与止血能力的关系研究</v>
          </cell>
          <cell r="F322" t="str">
            <v>赵瑨云</v>
          </cell>
          <cell r="G322" t="str">
            <v>42201320</v>
          </cell>
          <cell r="H322">
            <v>2215</v>
          </cell>
          <cell r="I322">
            <v>0</v>
          </cell>
          <cell r="J322">
            <v>0</v>
          </cell>
          <cell r="K322">
            <v>2215</v>
          </cell>
          <cell r="L322">
            <v>0</v>
          </cell>
        </row>
        <row r="323">
          <cell r="A323" t="str">
            <v>991-0555</v>
          </cell>
          <cell r="B323" t="str">
            <v>991</v>
          </cell>
          <cell r="C323" t="str">
            <v>科研专项</v>
          </cell>
          <cell r="D323" t="str">
            <v>0555</v>
          </cell>
          <cell r="E323" t="str">
            <v>MnO2/TiC/C复合多孔纳米纤维的制备及超级电容器应用研究</v>
          </cell>
          <cell r="F323" t="str">
            <v>付兴平</v>
          </cell>
          <cell r="G323" t="str">
            <v>42201404</v>
          </cell>
          <cell r="H323">
            <v>5744.66</v>
          </cell>
          <cell r="I323">
            <v>0</v>
          </cell>
          <cell r="J323">
            <v>0</v>
          </cell>
          <cell r="K323">
            <v>5744.66</v>
          </cell>
          <cell r="L323">
            <v>0</v>
          </cell>
        </row>
        <row r="324">
          <cell r="A324" t="str">
            <v>991-0556</v>
          </cell>
          <cell r="B324" t="str">
            <v>991</v>
          </cell>
          <cell r="C324" t="str">
            <v>科研专项</v>
          </cell>
          <cell r="D324" t="str">
            <v>0556</v>
          </cell>
          <cell r="E324" t="str">
            <v>氮掺杂多孔活性碳/MnS复合纳米纤维的制备及电化学特性研究</v>
          </cell>
          <cell r="F324" t="str">
            <v>林皓</v>
          </cell>
          <cell r="G324" t="str">
            <v>42201401</v>
          </cell>
          <cell r="H324">
            <v>8534.1200000000008</v>
          </cell>
          <cell r="I324">
            <v>0</v>
          </cell>
          <cell r="J324">
            <v>0</v>
          </cell>
          <cell r="K324">
            <v>8534.1200000000008</v>
          </cell>
          <cell r="L324">
            <v>0</v>
          </cell>
        </row>
        <row r="325">
          <cell r="A325" t="str">
            <v>991-0557</v>
          </cell>
          <cell r="B325" t="str">
            <v>991</v>
          </cell>
          <cell r="C325" t="str">
            <v>科研专项</v>
          </cell>
          <cell r="D325" t="str">
            <v>0557</v>
          </cell>
          <cell r="E325" t="str">
            <v>天然异龄林资源资产价值监测及其关键技术研究</v>
          </cell>
          <cell r="F325" t="str">
            <v>华伟平</v>
          </cell>
          <cell r="G325" t="str">
            <v>42201405</v>
          </cell>
          <cell r="H325">
            <v>9092</v>
          </cell>
          <cell r="I325">
            <v>0</v>
          </cell>
          <cell r="J325">
            <v>0</v>
          </cell>
          <cell r="K325">
            <v>9092</v>
          </cell>
          <cell r="L325">
            <v>0</v>
          </cell>
        </row>
        <row r="326">
          <cell r="A326" t="str">
            <v>991-0558</v>
          </cell>
          <cell r="B326" t="str">
            <v>991</v>
          </cell>
          <cell r="C326" t="str">
            <v>科研专项</v>
          </cell>
          <cell r="D326" t="str">
            <v>0558</v>
          </cell>
          <cell r="E326" t="str">
            <v>高值化可降解竹纤维复合材料制备及关键应用技术研究</v>
          </cell>
          <cell r="F326" t="str">
            <v>赵晓杰</v>
          </cell>
          <cell r="G326" t="str">
            <v>32201501</v>
          </cell>
          <cell r="H326">
            <v>11560</v>
          </cell>
          <cell r="I326">
            <v>0</v>
          </cell>
          <cell r="J326">
            <v>0</v>
          </cell>
          <cell r="K326">
            <v>11560</v>
          </cell>
          <cell r="L326">
            <v>0</v>
          </cell>
        </row>
        <row r="327">
          <cell r="A327" t="str">
            <v>991-0560</v>
          </cell>
          <cell r="B327" t="str">
            <v>991</v>
          </cell>
          <cell r="C327" t="str">
            <v>科研专项</v>
          </cell>
          <cell r="D327" t="str">
            <v>0560</v>
          </cell>
          <cell r="E327" t="str">
            <v>ZnO镀膜光纤传感器的研究与制作</v>
          </cell>
          <cell r="F327" t="str">
            <v>刘奇</v>
          </cell>
          <cell r="G327" t="str">
            <v>48201332</v>
          </cell>
          <cell r="H327">
            <v>13267</v>
          </cell>
          <cell r="I327">
            <v>0</v>
          </cell>
          <cell r="J327">
            <v>0</v>
          </cell>
          <cell r="K327">
            <v>13267</v>
          </cell>
          <cell r="L327">
            <v>0</v>
          </cell>
        </row>
        <row r="328">
          <cell r="A328" t="str">
            <v>991-0561</v>
          </cell>
          <cell r="B328" t="str">
            <v>991</v>
          </cell>
          <cell r="C328" t="str">
            <v>科研专项</v>
          </cell>
          <cell r="D328" t="str">
            <v>0561</v>
          </cell>
          <cell r="E328" t="str">
            <v>两类生态系统的周期解与稳定性研究及仿真</v>
          </cell>
          <cell r="F328" t="str">
            <v>郑航</v>
          </cell>
          <cell r="G328" t="str">
            <v>48201502</v>
          </cell>
          <cell r="H328">
            <v>3765.5</v>
          </cell>
          <cell r="I328">
            <v>0</v>
          </cell>
          <cell r="J328">
            <v>0</v>
          </cell>
          <cell r="K328">
            <v>3765.5</v>
          </cell>
          <cell r="L328">
            <v>0</v>
          </cell>
        </row>
        <row r="329">
          <cell r="A329" t="str">
            <v>991-0562</v>
          </cell>
          <cell r="B329" t="str">
            <v>991</v>
          </cell>
          <cell r="C329" t="str">
            <v>科研专项</v>
          </cell>
          <cell r="D329" t="str">
            <v>0562</v>
          </cell>
          <cell r="E329" t="str">
            <v>李代数及Z-阶化李超代数上若干问题的研究</v>
          </cell>
          <cell r="F329" t="str">
            <v>黄忠铣</v>
          </cell>
          <cell r="G329" t="str">
            <v>48201311</v>
          </cell>
          <cell r="H329">
            <v>5301</v>
          </cell>
          <cell r="I329">
            <v>0</v>
          </cell>
          <cell r="J329">
            <v>0</v>
          </cell>
          <cell r="K329">
            <v>5301</v>
          </cell>
          <cell r="L329">
            <v>0</v>
          </cell>
        </row>
        <row r="330">
          <cell r="A330" t="str">
            <v>991-0563</v>
          </cell>
          <cell r="B330" t="str">
            <v>991</v>
          </cell>
          <cell r="C330" t="str">
            <v>科研专项</v>
          </cell>
          <cell r="D330" t="str">
            <v>0563</v>
          </cell>
          <cell r="E330" t="str">
            <v>基于大数据挖掘的摩托车驾乘人员甄别系统模型构建</v>
          </cell>
          <cell r="F330" t="str">
            <v>林颖</v>
          </cell>
          <cell r="G330" t="str">
            <v>32201314</v>
          </cell>
          <cell r="H330">
            <v>19600</v>
          </cell>
          <cell r="I330">
            <v>0</v>
          </cell>
          <cell r="J330">
            <v>0</v>
          </cell>
          <cell r="K330">
            <v>19600</v>
          </cell>
          <cell r="L330">
            <v>0</v>
          </cell>
        </row>
        <row r="331">
          <cell r="A331" t="str">
            <v>991-0564</v>
          </cell>
          <cell r="B331" t="str">
            <v>991</v>
          </cell>
          <cell r="C331" t="str">
            <v>科研专项</v>
          </cell>
          <cell r="D331" t="str">
            <v>0564</v>
          </cell>
          <cell r="E331" t="str">
            <v>基于NB-IoT的智慧茶园监控系统研究</v>
          </cell>
          <cell r="F331" t="str">
            <v>焦金涛</v>
          </cell>
          <cell r="G331" t="str">
            <v>48201342</v>
          </cell>
          <cell r="H331">
            <v>11665</v>
          </cell>
          <cell r="I331">
            <v>0</v>
          </cell>
          <cell r="J331">
            <v>0</v>
          </cell>
          <cell r="K331">
            <v>11665</v>
          </cell>
          <cell r="L331">
            <v>0</v>
          </cell>
        </row>
        <row r="332">
          <cell r="A332" t="str">
            <v>991-0565</v>
          </cell>
          <cell r="B332" t="str">
            <v>991</v>
          </cell>
          <cell r="C332" t="str">
            <v>科研专项</v>
          </cell>
          <cell r="D332" t="str">
            <v>0565</v>
          </cell>
          <cell r="E332" t="str">
            <v>图的NormalizedLaplace矩阵的研究</v>
          </cell>
          <cell r="F332" t="str">
            <v>廖丽雯</v>
          </cell>
          <cell r="G332" t="str">
            <v>48201603</v>
          </cell>
          <cell r="H332">
            <v>895</v>
          </cell>
          <cell r="I332">
            <v>0</v>
          </cell>
          <cell r="J332">
            <v>0</v>
          </cell>
          <cell r="K332">
            <v>895</v>
          </cell>
          <cell r="L332">
            <v>0</v>
          </cell>
        </row>
        <row r="333">
          <cell r="A333" t="str">
            <v>991-0566</v>
          </cell>
          <cell r="B333" t="str">
            <v>991</v>
          </cell>
          <cell r="C333" t="str">
            <v>科研专项</v>
          </cell>
          <cell r="D333" t="str">
            <v>0566</v>
          </cell>
          <cell r="E333" t="str">
            <v>闽北地区乡村振兴规划研究</v>
          </cell>
          <cell r="F333" t="str">
            <v>张伟强</v>
          </cell>
          <cell r="G333" t="str">
            <v>47201606</v>
          </cell>
          <cell r="H333">
            <v>16310</v>
          </cell>
          <cell r="I333">
            <v>0</v>
          </cell>
          <cell r="J333">
            <v>0</v>
          </cell>
          <cell r="K333">
            <v>16310</v>
          </cell>
          <cell r="L333">
            <v>0</v>
          </cell>
        </row>
        <row r="334">
          <cell r="A334" t="str">
            <v>991-0567</v>
          </cell>
          <cell r="B334" t="str">
            <v>991</v>
          </cell>
          <cell r="C334" t="str">
            <v>科研专项</v>
          </cell>
          <cell r="D334" t="str">
            <v>0567</v>
          </cell>
          <cell r="E334" t="str">
            <v>垂直绿化对建筑热环境及耗能影响研究</v>
          </cell>
          <cell r="F334" t="str">
            <v>陈安琪</v>
          </cell>
          <cell r="G334" t="str">
            <v>47201701</v>
          </cell>
          <cell r="H334">
            <v>4593.42</v>
          </cell>
          <cell r="I334">
            <v>0</v>
          </cell>
          <cell r="J334">
            <v>0</v>
          </cell>
          <cell r="K334">
            <v>4593.42</v>
          </cell>
          <cell r="L334">
            <v>0</v>
          </cell>
        </row>
        <row r="335">
          <cell r="A335" t="str">
            <v>991-0568</v>
          </cell>
          <cell r="B335" t="str">
            <v>991</v>
          </cell>
          <cell r="C335" t="str">
            <v>科研专项</v>
          </cell>
          <cell r="D335" t="str">
            <v>0568</v>
          </cell>
          <cell r="E335" t="str">
            <v>精益建筑供应链绩效分析与系统动力学模型研究</v>
          </cell>
          <cell r="F335" t="str">
            <v>黄张萍</v>
          </cell>
          <cell r="G335" t="str">
            <v>47201329</v>
          </cell>
          <cell r="H335">
            <v>17800</v>
          </cell>
          <cell r="I335">
            <v>0</v>
          </cell>
          <cell r="J335">
            <v>0</v>
          </cell>
          <cell r="K335">
            <v>17800</v>
          </cell>
          <cell r="L335">
            <v>0</v>
          </cell>
        </row>
        <row r="336">
          <cell r="A336" t="str">
            <v>991-0569</v>
          </cell>
          <cell r="B336" t="str">
            <v>991</v>
          </cell>
          <cell r="C336" t="str">
            <v>科研专项</v>
          </cell>
          <cell r="D336" t="str">
            <v>0569</v>
          </cell>
          <cell r="E336" t="str">
            <v>基于电学性能测试的混凝土结构无损检测技术研究</v>
          </cell>
          <cell r="F336" t="str">
            <v>张达光</v>
          </cell>
          <cell r="G336" t="str">
            <v>47201309</v>
          </cell>
          <cell r="H336">
            <v>19600</v>
          </cell>
          <cell r="I336">
            <v>0</v>
          </cell>
          <cell r="J336">
            <v>0</v>
          </cell>
          <cell r="K336">
            <v>19600</v>
          </cell>
          <cell r="L336">
            <v>0</v>
          </cell>
        </row>
        <row r="337">
          <cell r="A337" t="str">
            <v>991-0570</v>
          </cell>
          <cell r="B337" t="str">
            <v>991</v>
          </cell>
          <cell r="C337" t="str">
            <v>科研专项</v>
          </cell>
          <cell r="D337" t="str">
            <v>0570</v>
          </cell>
          <cell r="E337" t="str">
            <v>强降雨入渗对土质边坡的稳定性影响及治理技术研究</v>
          </cell>
          <cell r="F337" t="str">
            <v>王金华</v>
          </cell>
          <cell r="G337" t="str">
            <v>47201324</v>
          </cell>
          <cell r="H337">
            <v>19600</v>
          </cell>
          <cell r="I337">
            <v>0</v>
          </cell>
          <cell r="J337">
            <v>0</v>
          </cell>
          <cell r="K337">
            <v>19600</v>
          </cell>
          <cell r="L337">
            <v>0</v>
          </cell>
        </row>
        <row r="338">
          <cell r="A338" t="str">
            <v>991-0572</v>
          </cell>
          <cell r="B338" t="str">
            <v>991</v>
          </cell>
          <cell r="C338" t="str">
            <v>科研专项</v>
          </cell>
          <cell r="D338" t="str">
            <v>0572</v>
          </cell>
          <cell r="E338" t="str">
            <v>福建省中小学生茶文化研学旅行模式研究</v>
          </cell>
          <cell r="F338" t="str">
            <v>郑慕蓉</v>
          </cell>
          <cell r="G338" t="str">
            <v>41201401</v>
          </cell>
          <cell r="H338">
            <v>4869.08</v>
          </cell>
          <cell r="I338">
            <v>0</v>
          </cell>
          <cell r="J338">
            <v>0</v>
          </cell>
          <cell r="K338">
            <v>4869.08</v>
          </cell>
          <cell r="L338">
            <v>0</v>
          </cell>
        </row>
        <row r="339">
          <cell r="A339" t="str">
            <v>991-0573</v>
          </cell>
          <cell r="B339" t="str">
            <v>991</v>
          </cell>
          <cell r="C339" t="str">
            <v>科研专项</v>
          </cell>
          <cell r="D339" t="str">
            <v>0573</v>
          </cell>
          <cell r="E339" t="str">
            <v>“茶八条”背景下的武夷岩茶名丛文化研究</v>
          </cell>
          <cell r="F339" t="str">
            <v>叶国盛</v>
          </cell>
          <cell r="G339" t="str">
            <v>41201330</v>
          </cell>
          <cell r="H339">
            <v>2994</v>
          </cell>
          <cell r="I339">
            <v>0</v>
          </cell>
          <cell r="J339">
            <v>0</v>
          </cell>
          <cell r="K339">
            <v>2994</v>
          </cell>
          <cell r="L339">
            <v>0</v>
          </cell>
        </row>
        <row r="340">
          <cell r="A340" t="str">
            <v>991-0574</v>
          </cell>
          <cell r="B340" t="str">
            <v>991</v>
          </cell>
          <cell r="C340" t="str">
            <v>科研专项</v>
          </cell>
          <cell r="D340" t="str">
            <v>0574</v>
          </cell>
          <cell r="E340" t="str">
            <v>供给侧结构性改革下的福建省乌龙茶产业人力资源结构动态适应性研究</v>
          </cell>
          <cell r="F340" t="str">
            <v>丁丽萍</v>
          </cell>
          <cell r="G340" t="str">
            <v>41201331</v>
          </cell>
          <cell r="H340">
            <v>9800</v>
          </cell>
          <cell r="I340">
            <v>0</v>
          </cell>
          <cell r="J340">
            <v>0</v>
          </cell>
          <cell r="K340">
            <v>9800</v>
          </cell>
          <cell r="L340">
            <v>0</v>
          </cell>
        </row>
        <row r="341">
          <cell r="A341" t="str">
            <v>991-0575</v>
          </cell>
          <cell r="B341" t="str">
            <v>991</v>
          </cell>
          <cell r="C341" t="str">
            <v>科研专项</v>
          </cell>
          <cell r="D341" t="str">
            <v>0575</v>
          </cell>
          <cell r="E341" t="str">
            <v>“一带一路”视域下高校来华留学生文化认同研究——以武夷学院为例</v>
          </cell>
          <cell r="F341" t="str">
            <v>黄超</v>
          </cell>
          <cell r="G341" t="str">
            <v>25201402</v>
          </cell>
          <cell r="H341">
            <v>4087</v>
          </cell>
          <cell r="I341">
            <v>0</v>
          </cell>
          <cell r="J341">
            <v>0</v>
          </cell>
          <cell r="K341">
            <v>4087</v>
          </cell>
          <cell r="L341">
            <v>0</v>
          </cell>
        </row>
        <row r="342">
          <cell r="A342" t="str">
            <v>991-0576</v>
          </cell>
          <cell r="B342" t="str">
            <v>991</v>
          </cell>
          <cell r="C342" t="str">
            <v>科研专项</v>
          </cell>
          <cell r="D342" t="str">
            <v>0576</v>
          </cell>
          <cell r="E342" t="str">
            <v>“一带一路”建设中朱子文化的对外传播及互动研究</v>
          </cell>
          <cell r="F342" t="str">
            <v>刘晓玲</v>
          </cell>
          <cell r="G342" t="str">
            <v>25201305</v>
          </cell>
          <cell r="H342">
            <v>1179.18</v>
          </cell>
          <cell r="I342">
            <v>0</v>
          </cell>
          <cell r="J342">
            <v>0</v>
          </cell>
          <cell r="K342">
            <v>1179.18</v>
          </cell>
          <cell r="L342">
            <v>0</v>
          </cell>
        </row>
        <row r="343">
          <cell r="A343" t="str">
            <v>991-0577</v>
          </cell>
          <cell r="B343" t="str">
            <v>991</v>
          </cell>
          <cell r="C343" t="str">
            <v>科研专项</v>
          </cell>
          <cell r="D343" t="str">
            <v>0577</v>
          </cell>
          <cell r="E343" t="str">
            <v>武夷文学发展史研究</v>
          </cell>
          <cell r="F343" t="str">
            <v>林君妍</v>
          </cell>
          <cell r="G343" t="str">
            <v>46201505</v>
          </cell>
          <cell r="H343">
            <v>8948.5</v>
          </cell>
          <cell r="I343">
            <v>0</v>
          </cell>
          <cell r="J343">
            <v>0</v>
          </cell>
          <cell r="K343">
            <v>8948.5</v>
          </cell>
          <cell r="L343">
            <v>0</v>
          </cell>
        </row>
        <row r="344">
          <cell r="A344" t="str">
            <v>991-0578</v>
          </cell>
          <cell r="B344" t="str">
            <v>991</v>
          </cell>
          <cell r="C344" t="str">
            <v>科研专项</v>
          </cell>
          <cell r="D344" t="str">
            <v>0578</v>
          </cell>
          <cell r="E344" t="str">
            <v>地方应用型高校校企合作开展继续教育的问题与对策研究</v>
          </cell>
          <cell r="F344" t="str">
            <v>林燕者</v>
          </cell>
          <cell r="G344" t="str">
            <v>54201601</v>
          </cell>
          <cell r="H344">
            <v>5303</v>
          </cell>
          <cell r="I344">
            <v>0</v>
          </cell>
          <cell r="J344">
            <v>0</v>
          </cell>
          <cell r="K344">
            <v>5303</v>
          </cell>
          <cell r="L344">
            <v>0</v>
          </cell>
        </row>
        <row r="345">
          <cell r="A345" t="str">
            <v>991-0579</v>
          </cell>
          <cell r="B345" t="str">
            <v>991</v>
          </cell>
          <cell r="C345" t="str">
            <v>科研专项</v>
          </cell>
          <cell r="D345" t="str">
            <v>0579</v>
          </cell>
          <cell r="E345" t="str">
            <v>福建省民宿顾客安全感知测评及保障机制研究</v>
          </cell>
          <cell r="F345" t="str">
            <v>张庆</v>
          </cell>
          <cell r="G345" t="str">
            <v>42201323</v>
          </cell>
          <cell r="H345">
            <v>4836</v>
          </cell>
          <cell r="I345">
            <v>0</v>
          </cell>
          <cell r="J345">
            <v>0</v>
          </cell>
          <cell r="K345">
            <v>4836</v>
          </cell>
          <cell r="L345">
            <v>0</v>
          </cell>
        </row>
        <row r="346">
          <cell r="A346" t="str">
            <v>991-0580</v>
          </cell>
          <cell r="B346" t="str">
            <v>991</v>
          </cell>
          <cell r="C346" t="str">
            <v>科研专项</v>
          </cell>
          <cell r="D346" t="str">
            <v>0580</v>
          </cell>
          <cell r="E346" t="str">
            <v>文化自信视角下中国传统文化在酒店管理中的应用</v>
          </cell>
          <cell r="F346" t="str">
            <v>吴小霞</v>
          </cell>
          <cell r="G346" t="str">
            <v>44201315</v>
          </cell>
          <cell r="H346">
            <v>6939</v>
          </cell>
          <cell r="I346">
            <v>0</v>
          </cell>
          <cell r="J346">
            <v>0</v>
          </cell>
          <cell r="K346">
            <v>6939</v>
          </cell>
          <cell r="L346">
            <v>0</v>
          </cell>
        </row>
        <row r="347">
          <cell r="A347" t="str">
            <v>991-0581</v>
          </cell>
          <cell r="B347" t="str">
            <v>991</v>
          </cell>
          <cell r="C347" t="str">
            <v>科研专项</v>
          </cell>
          <cell r="D347" t="str">
            <v>0581</v>
          </cell>
          <cell r="E347" t="str">
            <v>基于计划行为理论的应用型本科旅游专业学生专业学习行为影响因素研究</v>
          </cell>
          <cell r="F347" t="str">
            <v>孙华贞</v>
          </cell>
          <cell r="G347" t="str">
            <v>44201330</v>
          </cell>
          <cell r="H347">
            <v>3201</v>
          </cell>
          <cell r="I347">
            <v>0</v>
          </cell>
          <cell r="J347">
            <v>0</v>
          </cell>
          <cell r="K347">
            <v>3201</v>
          </cell>
          <cell r="L347">
            <v>0</v>
          </cell>
        </row>
        <row r="348">
          <cell r="A348" t="str">
            <v>991-0582</v>
          </cell>
          <cell r="B348" t="str">
            <v>991</v>
          </cell>
          <cell r="C348" t="str">
            <v>科研专项</v>
          </cell>
          <cell r="D348" t="str">
            <v>0582</v>
          </cell>
          <cell r="E348" t="str">
            <v>闽北红色文化的传承和发展研究</v>
          </cell>
          <cell r="F348" t="str">
            <v>代荣</v>
          </cell>
          <cell r="G348" t="str">
            <v>42201341</v>
          </cell>
          <cell r="H348">
            <v>3700.4</v>
          </cell>
          <cell r="I348">
            <v>0</v>
          </cell>
          <cell r="J348">
            <v>0</v>
          </cell>
          <cell r="K348">
            <v>3700.4</v>
          </cell>
          <cell r="L348">
            <v>0</v>
          </cell>
        </row>
        <row r="349">
          <cell r="A349" t="str">
            <v>991-0583</v>
          </cell>
          <cell r="B349" t="str">
            <v>991</v>
          </cell>
          <cell r="C349" t="str">
            <v>科研专项</v>
          </cell>
          <cell r="D349" t="str">
            <v>0583</v>
          </cell>
          <cell r="E349" t="str">
            <v>基于教师“双能力”提升的应用型本科高校“双师双能型”师资队伍建设</v>
          </cell>
          <cell r="F349" t="str">
            <v>官敏华</v>
          </cell>
          <cell r="G349" t="str">
            <v>18201307</v>
          </cell>
          <cell r="H349">
            <v>5632.52</v>
          </cell>
          <cell r="I349">
            <v>0</v>
          </cell>
          <cell r="J349">
            <v>0</v>
          </cell>
          <cell r="K349">
            <v>5632.52</v>
          </cell>
          <cell r="L349">
            <v>0</v>
          </cell>
        </row>
        <row r="350">
          <cell r="A350" t="str">
            <v>991-0585</v>
          </cell>
          <cell r="B350" t="str">
            <v>991</v>
          </cell>
          <cell r="C350" t="str">
            <v>科研专项</v>
          </cell>
          <cell r="D350" t="str">
            <v>0585</v>
          </cell>
          <cell r="E350" t="str">
            <v>教师相关因素对学生英语学习动机的影响研究</v>
          </cell>
          <cell r="F350" t="str">
            <v>王战锋</v>
          </cell>
          <cell r="G350" t="str">
            <v>45201375</v>
          </cell>
          <cell r="H350">
            <v>5785.27</v>
          </cell>
          <cell r="I350">
            <v>0</v>
          </cell>
          <cell r="J350">
            <v>0</v>
          </cell>
          <cell r="K350">
            <v>5785.27</v>
          </cell>
          <cell r="L350">
            <v>0</v>
          </cell>
        </row>
        <row r="351">
          <cell r="A351" t="str">
            <v>991-0586</v>
          </cell>
          <cell r="B351" t="str">
            <v>991</v>
          </cell>
          <cell r="C351" t="str">
            <v>科研专项</v>
          </cell>
          <cell r="D351" t="str">
            <v>0586</v>
          </cell>
          <cell r="E351" t="str">
            <v>生成词库理论与二语词汇多义性习得研究</v>
          </cell>
          <cell r="F351" t="str">
            <v>魏琛</v>
          </cell>
          <cell r="G351" t="str">
            <v>45201350</v>
          </cell>
          <cell r="H351">
            <v>865</v>
          </cell>
          <cell r="I351">
            <v>0</v>
          </cell>
          <cell r="J351">
            <v>0</v>
          </cell>
          <cell r="K351">
            <v>865</v>
          </cell>
          <cell r="L351">
            <v>0</v>
          </cell>
        </row>
        <row r="352">
          <cell r="A352" t="str">
            <v>991-0587</v>
          </cell>
          <cell r="B352" t="str">
            <v>991</v>
          </cell>
          <cell r="C352" t="str">
            <v>科研专项</v>
          </cell>
          <cell r="D352" t="str">
            <v>0587</v>
          </cell>
          <cell r="E352" t="str">
            <v>新媒体时代大学生信仰危机成因与对策研究</v>
          </cell>
          <cell r="F352" t="str">
            <v>钟韵珊</v>
          </cell>
          <cell r="G352" t="str">
            <v>48201362</v>
          </cell>
          <cell r="H352">
            <v>9800</v>
          </cell>
          <cell r="I352">
            <v>0</v>
          </cell>
          <cell r="J352">
            <v>0</v>
          </cell>
          <cell r="K352">
            <v>9800</v>
          </cell>
          <cell r="L352">
            <v>0</v>
          </cell>
        </row>
        <row r="353">
          <cell r="A353" t="str">
            <v>991-0588</v>
          </cell>
          <cell r="B353" t="str">
            <v>991</v>
          </cell>
          <cell r="C353" t="str">
            <v>科研专项</v>
          </cell>
          <cell r="D353" t="str">
            <v>0588</v>
          </cell>
          <cell r="E353" t="str">
            <v>应用型高校董事会运行机制研究</v>
          </cell>
          <cell r="F353" t="str">
            <v>叶秋红</v>
          </cell>
          <cell r="G353" t="str">
            <v>27201701</v>
          </cell>
          <cell r="H353">
            <v>7696</v>
          </cell>
          <cell r="I353">
            <v>0</v>
          </cell>
          <cell r="J353">
            <v>0</v>
          </cell>
          <cell r="K353">
            <v>7696</v>
          </cell>
          <cell r="L353">
            <v>0</v>
          </cell>
        </row>
        <row r="354">
          <cell r="A354" t="str">
            <v>991-0589</v>
          </cell>
          <cell r="B354" t="str">
            <v>991</v>
          </cell>
          <cell r="C354" t="str">
            <v>科研专项</v>
          </cell>
          <cell r="D354" t="str">
            <v>0589</v>
          </cell>
          <cell r="E354" t="str">
            <v>武夷山市茶业供应链优化研究——基于Stackelberg博弈模型</v>
          </cell>
          <cell r="F354" t="str">
            <v>吴文娟</v>
          </cell>
          <cell r="G354" t="str">
            <v>47201332</v>
          </cell>
          <cell r="H354">
            <v>4040.5</v>
          </cell>
          <cell r="I354">
            <v>0</v>
          </cell>
          <cell r="J354">
            <v>0</v>
          </cell>
          <cell r="K354">
            <v>4040.5</v>
          </cell>
          <cell r="L354">
            <v>0</v>
          </cell>
        </row>
        <row r="355">
          <cell r="A355" t="str">
            <v>991-0590</v>
          </cell>
          <cell r="B355" t="str">
            <v>991</v>
          </cell>
          <cell r="C355" t="str">
            <v>科研专项</v>
          </cell>
          <cell r="D355" t="str">
            <v>0590</v>
          </cell>
          <cell r="E355" t="str">
            <v>融媒体环境下的当代大学生文化认同研究</v>
          </cell>
          <cell r="F355" t="str">
            <v>郑洪辉</v>
          </cell>
          <cell r="G355" t="str">
            <v>47201609</v>
          </cell>
          <cell r="H355">
            <v>3816.1</v>
          </cell>
          <cell r="I355">
            <v>0</v>
          </cell>
          <cell r="J355">
            <v>0</v>
          </cell>
          <cell r="K355">
            <v>3816.1</v>
          </cell>
          <cell r="L355">
            <v>0</v>
          </cell>
        </row>
        <row r="356">
          <cell r="A356" t="str">
            <v>991-0591</v>
          </cell>
          <cell r="B356" t="str">
            <v>991</v>
          </cell>
          <cell r="C356" t="str">
            <v>科研专项</v>
          </cell>
          <cell r="D356" t="str">
            <v>0591</v>
          </cell>
          <cell r="E356" t="str">
            <v>基于体验视角的武夷山花卉旅游综合体的规划设计</v>
          </cell>
          <cell r="F356" t="str">
            <v>李辛怡</v>
          </cell>
          <cell r="G356" t="str">
            <v>47201610</v>
          </cell>
          <cell r="H356">
            <v>4207.8999999999996</v>
          </cell>
          <cell r="I356">
            <v>0</v>
          </cell>
          <cell r="J356">
            <v>0</v>
          </cell>
          <cell r="K356">
            <v>4207.8999999999996</v>
          </cell>
          <cell r="L356">
            <v>0</v>
          </cell>
        </row>
        <row r="357">
          <cell r="A357" t="str">
            <v>991-0592</v>
          </cell>
          <cell r="B357" t="str">
            <v>991</v>
          </cell>
          <cell r="C357" t="str">
            <v>科研专项</v>
          </cell>
          <cell r="D357" t="str">
            <v>0592</v>
          </cell>
          <cell r="E357" t="str">
            <v>数据挖掘算法在大学生心理预警分析中的应用研究</v>
          </cell>
          <cell r="F357" t="str">
            <v>许霞</v>
          </cell>
          <cell r="G357" t="str">
            <v>14201701</v>
          </cell>
          <cell r="H357">
            <v>9800</v>
          </cell>
          <cell r="I357">
            <v>0</v>
          </cell>
          <cell r="J357">
            <v>0</v>
          </cell>
          <cell r="K357">
            <v>9800</v>
          </cell>
          <cell r="L357">
            <v>0</v>
          </cell>
        </row>
        <row r="358">
          <cell r="A358" t="str">
            <v>991-0594</v>
          </cell>
          <cell r="B358" t="str">
            <v>991</v>
          </cell>
          <cell r="C358" t="str">
            <v>科研专项</v>
          </cell>
          <cell r="D358" t="str">
            <v>0594</v>
          </cell>
          <cell r="E358" t="str">
            <v>教育地理学视角下的福建省学前教育师资培养问题</v>
          </cell>
          <cell r="F358" t="str">
            <v>陈浪华</v>
          </cell>
          <cell r="G358" t="str">
            <v>43201338</v>
          </cell>
          <cell r="H358">
            <v>1012.88</v>
          </cell>
          <cell r="I358">
            <v>0</v>
          </cell>
          <cell r="J358">
            <v>0</v>
          </cell>
          <cell r="K358">
            <v>1012.88</v>
          </cell>
          <cell r="L358">
            <v>0</v>
          </cell>
        </row>
        <row r="359">
          <cell r="A359" t="str">
            <v>991-0595</v>
          </cell>
          <cell r="B359" t="str">
            <v>991</v>
          </cell>
          <cell r="C359" t="str">
            <v>科研专项</v>
          </cell>
          <cell r="D359" t="str">
            <v>0595</v>
          </cell>
          <cell r="E359" t="str">
            <v>闽北传统民居建筑与其装饰特色研究</v>
          </cell>
          <cell r="F359" t="str">
            <v>杨林林</v>
          </cell>
          <cell r="G359" t="str">
            <v>43201313</v>
          </cell>
          <cell r="H359">
            <v>5900</v>
          </cell>
          <cell r="I359">
            <v>0</v>
          </cell>
          <cell r="J359">
            <v>0</v>
          </cell>
          <cell r="K359">
            <v>5900</v>
          </cell>
          <cell r="L359">
            <v>0</v>
          </cell>
        </row>
        <row r="360">
          <cell r="A360" t="str">
            <v>991-0596</v>
          </cell>
          <cell r="B360" t="str">
            <v>991</v>
          </cell>
          <cell r="C360" t="str">
            <v>科研专项</v>
          </cell>
          <cell r="D360" t="str">
            <v>0596</v>
          </cell>
          <cell r="E360" t="str">
            <v>西方现代主义美术对环境艺术设计的影响研究</v>
          </cell>
          <cell r="F360" t="str">
            <v>吴德兴</v>
          </cell>
          <cell r="G360" t="str">
            <v>43201314</v>
          </cell>
          <cell r="H360">
            <v>2515</v>
          </cell>
          <cell r="I360">
            <v>0</v>
          </cell>
          <cell r="J360">
            <v>0</v>
          </cell>
          <cell r="K360">
            <v>2515</v>
          </cell>
          <cell r="L360">
            <v>0</v>
          </cell>
        </row>
        <row r="361">
          <cell r="A361" t="str">
            <v>991-0597</v>
          </cell>
          <cell r="B361" t="str">
            <v>991</v>
          </cell>
          <cell r="C361" t="str">
            <v>科研专项</v>
          </cell>
          <cell r="D361" t="str">
            <v>0597</v>
          </cell>
          <cell r="E361" t="str">
            <v>提升绿色包装创新设计能力的教改探索与实践——以“红袍村”茶包装为例</v>
          </cell>
          <cell r="F361" t="str">
            <v>魏攀</v>
          </cell>
          <cell r="G361" t="str">
            <v>43201340</v>
          </cell>
          <cell r="H361">
            <v>64</v>
          </cell>
          <cell r="I361">
            <v>0</v>
          </cell>
          <cell r="J361">
            <v>0</v>
          </cell>
          <cell r="K361">
            <v>64</v>
          </cell>
          <cell r="L361">
            <v>0</v>
          </cell>
        </row>
        <row r="362">
          <cell r="A362" t="str">
            <v>991-0599</v>
          </cell>
          <cell r="B362" t="str">
            <v>991</v>
          </cell>
          <cell r="C362" t="str">
            <v>科研专项</v>
          </cell>
          <cell r="D362" t="str">
            <v>0599</v>
          </cell>
          <cell r="E362" t="str">
            <v>新政府会计制度在高校的推进及研究</v>
          </cell>
          <cell r="F362" t="str">
            <v>王思敏</v>
          </cell>
          <cell r="G362" t="str">
            <v>22201309</v>
          </cell>
          <cell r="H362">
            <v>4671.05</v>
          </cell>
          <cell r="I362">
            <v>0</v>
          </cell>
          <cell r="J362">
            <v>0</v>
          </cell>
          <cell r="K362">
            <v>4671.05</v>
          </cell>
          <cell r="L362">
            <v>0</v>
          </cell>
        </row>
        <row r="363">
          <cell r="A363" t="str">
            <v>991-0600</v>
          </cell>
          <cell r="B363" t="str">
            <v>991</v>
          </cell>
          <cell r="C363" t="str">
            <v>科研专项</v>
          </cell>
          <cell r="D363" t="str">
            <v>0600</v>
          </cell>
          <cell r="E363" t="str">
            <v>《朱子家礼》的当代解读研究</v>
          </cell>
          <cell r="F363" t="str">
            <v>许彬</v>
          </cell>
          <cell r="G363" t="str">
            <v>46201340</v>
          </cell>
          <cell r="H363">
            <v>9800</v>
          </cell>
          <cell r="I363">
            <v>0</v>
          </cell>
          <cell r="J363">
            <v>0</v>
          </cell>
          <cell r="K363">
            <v>9800</v>
          </cell>
          <cell r="L363">
            <v>0</v>
          </cell>
        </row>
        <row r="364">
          <cell r="A364" t="str">
            <v>991-0602</v>
          </cell>
          <cell r="B364" t="str">
            <v>991</v>
          </cell>
          <cell r="C364" t="str">
            <v>科研专项</v>
          </cell>
          <cell r="D364" t="str">
            <v>0602</v>
          </cell>
          <cell r="E364" t="str">
            <v>习近平新时代统战文化思想研究</v>
          </cell>
          <cell r="F364" t="str">
            <v>陈虹</v>
          </cell>
          <cell r="G364" t="str">
            <v>33201315</v>
          </cell>
          <cell r="H364">
            <v>3000</v>
          </cell>
          <cell r="I364">
            <v>0</v>
          </cell>
          <cell r="J364">
            <v>0</v>
          </cell>
          <cell r="K364">
            <v>3000</v>
          </cell>
          <cell r="L364">
            <v>0</v>
          </cell>
        </row>
        <row r="365">
          <cell r="A365" t="str">
            <v>991-0603</v>
          </cell>
          <cell r="B365" t="str">
            <v>991</v>
          </cell>
          <cell r="C365" t="str">
            <v>科研专项</v>
          </cell>
          <cell r="D365" t="str">
            <v>0603</v>
          </cell>
          <cell r="E365" t="str">
            <v>中华文化视域下新时代统一战线思想研究</v>
          </cell>
          <cell r="F365" t="str">
            <v>牟娟</v>
          </cell>
          <cell r="G365" t="str">
            <v>11201304</v>
          </cell>
          <cell r="H365">
            <v>3000</v>
          </cell>
          <cell r="I365">
            <v>0</v>
          </cell>
          <cell r="J365">
            <v>0</v>
          </cell>
          <cell r="K365">
            <v>3000</v>
          </cell>
          <cell r="L365">
            <v>0</v>
          </cell>
        </row>
        <row r="366">
          <cell r="A366" t="str">
            <v>991-0604</v>
          </cell>
          <cell r="B366" t="str">
            <v>991</v>
          </cell>
          <cell r="C366" t="str">
            <v>科研专项</v>
          </cell>
          <cell r="D366" t="str">
            <v>0604</v>
          </cell>
          <cell r="E366" t="str">
            <v>新时代加强高校统战文化建设的思考</v>
          </cell>
          <cell r="F366" t="str">
            <v>丁鹏</v>
          </cell>
          <cell r="G366" t="str">
            <v>10201315</v>
          </cell>
          <cell r="H366">
            <v>3000</v>
          </cell>
          <cell r="I366">
            <v>0</v>
          </cell>
          <cell r="J366">
            <v>0</v>
          </cell>
          <cell r="K366">
            <v>3000</v>
          </cell>
          <cell r="L366">
            <v>0</v>
          </cell>
        </row>
        <row r="367">
          <cell r="A367" t="str">
            <v>991-0605</v>
          </cell>
          <cell r="B367" t="str">
            <v>991</v>
          </cell>
          <cell r="C367" t="str">
            <v>科研专项</v>
          </cell>
          <cell r="D367" t="str">
            <v>0605</v>
          </cell>
          <cell r="E367" t="str">
            <v>激活红色文化基因 推动文化统战创新发展</v>
          </cell>
          <cell r="F367" t="str">
            <v>代荣</v>
          </cell>
          <cell r="G367" t="str">
            <v>42201341</v>
          </cell>
          <cell r="H367">
            <v>3000</v>
          </cell>
          <cell r="I367">
            <v>0</v>
          </cell>
          <cell r="J367">
            <v>0</v>
          </cell>
          <cell r="K367">
            <v>3000</v>
          </cell>
          <cell r="L367">
            <v>0</v>
          </cell>
        </row>
        <row r="368">
          <cell r="A368" t="str">
            <v>991-0606</v>
          </cell>
          <cell r="B368" t="str">
            <v>991</v>
          </cell>
          <cell r="C368" t="str">
            <v>科研专项</v>
          </cell>
          <cell r="D368" t="str">
            <v>0606</v>
          </cell>
          <cell r="E368" t="str">
            <v>跨文化视域下少数民族大学生心理健康教育研究</v>
          </cell>
          <cell r="F368" t="str">
            <v>丁瑾靓</v>
          </cell>
          <cell r="G368" t="str">
            <v>14201305</v>
          </cell>
          <cell r="H368">
            <v>1606</v>
          </cell>
          <cell r="I368">
            <v>0</v>
          </cell>
          <cell r="J368">
            <v>0</v>
          </cell>
          <cell r="K368">
            <v>1606</v>
          </cell>
          <cell r="L368">
            <v>0</v>
          </cell>
        </row>
        <row r="369">
          <cell r="A369" t="str">
            <v>991-0607</v>
          </cell>
          <cell r="B369" t="str">
            <v>991</v>
          </cell>
          <cell r="C369" t="str">
            <v>科研专项</v>
          </cell>
          <cell r="D369" t="str">
            <v>0607</v>
          </cell>
          <cell r="E369" t="str">
            <v>唐朝对多元宗教进行差异化管控的经验</v>
          </cell>
          <cell r="F369" t="str">
            <v>衷鑫恣</v>
          </cell>
          <cell r="G369" t="str">
            <v>44201601</v>
          </cell>
          <cell r="H369">
            <v>3000</v>
          </cell>
          <cell r="I369">
            <v>0</v>
          </cell>
          <cell r="J369">
            <v>0</v>
          </cell>
          <cell r="K369">
            <v>3000</v>
          </cell>
          <cell r="L369">
            <v>0</v>
          </cell>
        </row>
        <row r="370">
          <cell r="A370" t="str">
            <v>991-0608</v>
          </cell>
          <cell r="B370" t="str">
            <v>991</v>
          </cell>
          <cell r="C370" t="str">
            <v>科研专项</v>
          </cell>
          <cell r="D370" t="str">
            <v>0608</v>
          </cell>
          <cell r="E370" t="str">
            <v>加强赴台学生中华优秀传统文化教育研究-以武夷学院海峡成功学院为例</v>
          </cell>
          <cell r="F370" t="str">
            <v>周茜</v>
          </cell>
          <cell r="G370" t="str">
            <v>51201402</v>
          </cell>
          <cell r="H370">
            <v>3000</v>
          </cell>
          <cell r="I370">
            <v>0</v>
          </cell>
          <cell r="J370">
            <v>0</v>
          </cell>
          <cell r="K370">
            <v>3000</v>
          </cell>
          <cell r="L370">
            <v>0</v>
          </cell>
        </row>
        <row r="371">
          <cell r="A371" t="str">
            <v>991-0609</v>
          </cell>
          <cell r="B371" t="str">
            <v>991</v>
          </cell>
          <cell r="C371" t="str">
            <v>科研专项</v>
          </cell>
          <cell r="D371" t="str">
            <v>0609</v>
          </cell>
          <cell r="E371" t="str">
            <v>“一带一路”背景下高校来华留学生文化认同研究-以武夷学院为例</v>
          </cell>
          <cell r="F371" t="str">
            <v>黄超</v>
          </cell>
          <cell r="G371" t="str">
            <v>25201402</v>
          </cell>
          <cell r="H371">
            <v>421</v>
          </cell>
          <cell r="I371">
            <v>0</v>
          </cell>
          <cell r="J371">
            <v>0</v>
          </cell>
          <cell r="K371">
            <v>421</v>
          </cell>
          <cell r="L371">
            <v>0</v>
          </cell>
        </row>
        <row r="372">
          <cell r="A372" t="str">
            <v>991-0610</v>
          </cell>
          <cell r="B372" t="str">
            <v>991</v>
          </cell>
          <cell r="C372" t="str">
            <v>科研专项</v>
          </cell>
          <cell r="D372" t="str">
            <v>0610</v>
          </cell>
          <cell r="E372" t="str">
            <v>人格与学术：南宋书院与朱子理学-以考亭学院为案例的历史考察</v>
          </cell>
          <cell r="F372" t="str">
            <v>林元昌</v>
          </cell>
          <cell r="G372" t="str">
            <v>21201301</v>
          </cell>
          <cell r="H372">
            <v>282.5</v>
          </cell>
          <cell r="I372">
            <v>0</v>
          </cell>
          <cell r="J372">
            <v>0</v>
          </cell>
          <cell r="K372">
            <v>282.5</v>
          </cell>
          <cell r="L372">
            <v>0</v>
          </cell>
        </row>
        <row r="373">
          <cell r="A373" t="str">
            <v>991-0612</v>
          </cell>
          <cell r="B373" t="str">
            <v>991</v>
          </cell>
          <cell r="C373" t="str">
            <v>科研专项</v>
          </cell>
          <cell r="D373" t="str">
            <v>0612</v>
          </cell>
          <cell r="E373" t="str">
            <v>朱子家训的时代内涵与社会价值研究</v>
          </cell>
          <cell r="F373" t="str">
            <v>何小霞</v>
          </cell>
          <cell r="G373" t="str">
            <v>43201304</v>
          </cell>
          <cell r="H373">
            <v>3000</v>
          </cell>
          <cell r="I373">
            <v>0</v>
          </cell>
          <cell r="J373">
            <v>0</v>
          </cell>
          <cell r="K373">
            <v>3000</v>
          </cell>
          <cell r="L373">
            <v>0</v>
          </cell>
        </row>
        <row r="374">
          <cell r="A374" t="str">
            <v>991-0613</v>
          </cell>
          <cell r="B374" t="str">
            <v>991</v>
          </cell>
          <cell r="C374" t="str">
            <v>科研专项</v>
          </cell>
          <cell r="D374" t="str">
            <v>0613</v>
          </cell>
          <cell r="E374" t="str">
            <v>自媒体时代下高校主流意识形态教育的挑战以及应对策略</v>
          </cell>
          <cell r="F374" t="str">
            <v>顾京慧</v>
          </cell>
          <cell r="G374" t="str">
            <v>14201308</v>
          </cell>
          <cell r="H374">
            <v>3000</v>
          </cell>
          <cell r="I374">
            <v>0</v>
          </cell>
          <cell r="J374">
            <v>0</v>
          </cell>
          <cell r="K374">
            <v>3000</v>
          </cell>
          <cell r="L374">
            <v>0</v>
          </cell>
        </row>
        <row r="375">
          <cell r="A375" t="str">
            <v>991-0614</v>
          </cell>
          <cell r="B375" t="str">
            <v>991</v>
          </cell>
          <cell r="C375" t="str">
            <v>科研专项</v>
          </cell>
          <cell r="D375" t="str">
            <v>0614</v>
          </cell>
          <cell r="E375" t="str">
            <v>高校党外知识分子联谊会作用发挥研究</v>
          </cell>
          <cell r="F375" t="str">
            <v>马春华</v>
          </cell>
          <cell r="G375" t="str">
            <v>41201315</v>
          </cell>
          <cell r="H375">
            <v>3000</v>
          </cell>
          <cell r="I375">
            <v>0</v>
          </cell>
          <cell r="J375">
            <v>0</v>
          </cell>
          <cell r="K375">
            <v>3000</v>
          </cell>
          <cell r="L375">
            <v>0</v>
          </cell>
        </row>
        <row r="376">
          <cell r="A376" t="str">
            <v>991-0615</v>
          </cell>
          <cell r="B376" t="str">
            <v>991</v>
          </cell>
          <cell r="C376" t="str">
            <v>科研专项</v>
          </cell>
          <cell r="D376" t="str">
            <v>0615</v>
          </cell>
          <cell r="E376" t="str">
            <v>球体式乌龙茶做青匀堆一体机研制</v>
          </cell>
          <cell r="F376" t="str">
            <v>张渤</v>
          </cell>
          <cell r="G376" t="str">
            <v>41201703</v>
          </cell>
          <cell r="H376">
            <v>900</v>
          </cell>
          <cell r="I376">
            <v>0</v>
          </cell>
          <cell r="J376">
            <v>0</v>
          </cell>
          <cell r="K376">
            <v>900</v>
          </cell>
          <cell r="L376">
            <v>0</v>
          </cell>
        </row>
        <row r="377">
          <cell r="A377" t="str">
            <v>991-0616</v>
          </cell>
          <cell r="B377" t="str">
            <v>991</v>
          </cell>
          <cell r="C377" t="str">
            <v>科研专项</v>
          </cell>
          <cell r="D377" t="str">
            <v>0616</v>
          </cell>
          <cell r="E377" t="str">
            <v>孤立波方程高阶保能量算法的构造及应用研究</v>
          </cell>
          <cell r="F377" t="str">
            <v>闫金亮</v>
          </cell>
          <cell r="G377" t="str">
            <v>48201343</v>
          </cell>
          <cell r="H377">
            <v>101</v>
          </cell>
          <cell r="I377">
            <v>0</v>
          </cell>
          <cell r="J377">
            <v>0</v>
          </cell>
          <cell r="K377">
            <v>101</v>
          </cell>
          <cell r="L377">
            <v>0</v>
          </cell>
        </row>
        <row r="378">
          <cell r="A378" t="str">
            <v>991-0617</v>
          </cell>
          <cell r="B378" t="str">
            <v>991</v>
          </cell>
          <cell r="C378" t="str">
            <v>科研专项</v>
          </cell>
          <cell r="D378" t="str">
            <v>0617</v>
          </cell>
          <cell r="E378" t="str">
            <v>中国城市物流发展空间结构演化特征与机理研究</v>
          </cell>
          <cell r="F378" t="str">
            <v>王东方</v>
          </cell>
          <cell r="G378" t="str">
            <v>49201303</v>
          </cell>
          <cell r="H378">
            <v>177087</v>
          </cell>
          <cell r="I378">
            <v>0</v>
          </cell>
          <cell r="J378">
            <v>979</v>
          </cell>
          <cell r="K378">
            <v>176108</v>
          </cell>
          <cell r="L378">
            <v>0</v>
          </cell>
        </row>
        <row r="379">
          <cell r="A379" t="str">
            <v>991-0618</v>
          </cell>
          <cell r="B379" t="str">
            <v>991</v>
          </cell>
          <cell r="C379" t="str">
            <v>科研专项</v>
          </cell>
          <cell r="D379" t="str">
            <v>0618</v>
          </cell>
          <cell r="E379" t="str">
            <v>基于旅游大数据的国家公园游憩空间适宜性研究</v>
          </cell>
          <cell r="F379" t="str">
            <v>郭伟锋</v>
          </cell>
          <cell r="G379" t="str">
            <v>44201321</v>
          </cell>
          <cell r="H379">
            <v>118322.5</v>
          </cell>
          <cell r="I379">
            <v>0</v>
          </cell>
          <cell r="J379">
            <v>0</v>
          </cell>
          <cell r="K379">
            <v>118322.5</v>
          </cell>
          <cell r="L379">
            <v>0</v>
          </cell>
        </row>
        <row r="380">
          <cell r="A380" t="str">
            <v>991-0619</v>
          </cell>
          <cell r="B380" t="str">
            <v>991</v>
          </cell>
          <cell r="C380" t="str">
            <v>科研专项</v>
          </cell>
          <cell r="D380" t="str">
            <v>0619</v>
          </cell>
          <cell r="E380" t="str">
            <v>极长链饱和脂肪酸介导的自身免疫机制在肾上腺脑白质营养不良病中的作用</v>
          </cell>
          <cell r="F380" t="str">
            <v>白晔</v>
          </cell>
          <cell r="G380" t="str">
            <v>44201802</v>
          </cell>
          <cell r="H380">
            <v>150583.9</v>
          </cell>
          <cell r="I380">
            <v>0</v>
          </cell>
          <cell r="J380">
            <v>0</v>
          </cell>
          <cell r="K380">
            <v>150583.9</v>
          </cell>
          <cell r="L380">
            <v>0</v>
          </cell>
        </row>
        <row r="381">
          <cell r="A381" t="str">
            <v>991-0620</v>
          </cell>
          <cell r="B381" t="str">
            <v>991</v>
          </cell>
          <cell r="C381" t="str">
            <v>科研专项</v>
          </cell>
          <cell r="D381" t="str">
            <v>0620</v>
          </cell>
          <cell r="E381" t="str">
            <v>河蟹养殖水草清理自动作业船视觉/GPS组合导航定位方法研究</v>
          </cell>
          <cell r="F381" t="str">
            <v>阮承治</v>
          </cell>
          <cell r="G381" t="str">
            <v>46201339</v>
          </cell>
          <cell r="H381">
            <v>74673.55</v>
          </cell>
          <cell r="I381">
            <v>0</v>
          </cell>
          <cell r="J381">
            <v>0</v>
          </cell>
          <cell r="K381">
            <v>74673.55</v>
          </cell>
          <cell r="L381">
            <v>0</v>
          </cell>
        </row>
        <row r="382">
          <cell r="A382" t="str">
            <v>991-0621</v>
          </cell>
          <cell r="B382" t="str">
            <v>991</v>
          </cell>
          <cell r="C382" t="str">
            <v>科研专项</v>
          </cell>
          <cell r="D382" t="str">
            <v>0621</v>
          </cell>
          <cell r="E382" t="str">
            <v>武夷山摩崖石刻辑佚考释</v>
          </cell>
          <cell r="F382" t="str">
            <v>陈平</v>
          </cell>
          <cell r="G382" t="str">
            <v>45201332</v>
          </cell>
          <cell r="H382">
            <v>3587</v>
          </cell>
          <cell r="I382">
            <v>0</v>
          </cell>
          <cell r="J382">
            <v>0</v>
          </cell>
          <cell r="K382">
            <v>3587</v>
          </cell>
          <cell r="L382">
            <v>0</v>
          </cell>
        </row>
        <row r="383">
          <cell r="A383" t="str">
            <v>991-0622</v>
          </cell>
          <cell r="B383" t="str">
            <v>991</v>
          </cell>
          <cell r="C383" t="str">
            <v>科研专项</v>
          </cell>
          <cell r="D383" t="str">
            <v>0622</v>
          </cell>
          <cell r="E383" t="str">
            <v>新时代背景下海峡西岸城市群公共空间景观设计研究</v>
          </cell>
          <cell r="F383" t="str">
            <v>刘汉懋</v>
          </cell>
          <cell r="G383" t="str">
            <v>47201402</v>
          </cell>
          <cell r="H383">
            <v>24600</v>
          </cell>
          <cell r="I383">
            <v>0</v>
          </cell>
          <cell r="J383">
            <v>0</v>
          </cell>
          <cell r="K383">
            <v>24600</v>
          </cell>
          <cell r="L383">
            <v>0</v>
          </cell>
        </row>
        <row r="384">
          <cell r="A384" t="str">
            <v>991-0623</v>
          </cell>
          <cell r="B384" t="str">
            <v>991</v>
          </cell>
          <cell r="C384" t="str">
            <v>科研专项</v>
          </cell>
          <cell r="D384" t="str">
            <v>0623</v>
          </cell>
          <cell r="E384" t="str">
            <v>闽台高校联合培养人才项目学生学习成效及影响因素研究</v>
          </cell>
          <cell r="F384" t="str">
            <v>傅凌海</v>
          </cell>
          <cell r="G384" t="str">
            <v>25201304</v>
          </cell>
          <cell r="H384">
            <v>22409</v>
          </cell>
          <cell r="I384">
            <v>0</v>
          </cell>
          <cell r="J384">
            <v>0</v>
          </cell>
          <cell r="K384">
            <v>22409</v>
          </cell>
          <cell r="L384">
            <v>0</v>
          </cell>
        </row>
        <row r="385">
          <cell r="A385" t="str">
            <v>991-0625</v>
          </cell>
          <cell r="B385" t="str">
            <v>991</v>
          </cell>
          <cell r="C385" t="str">
            <v>科研专项</v>
          </cell>
          <cell r="D385" t="str">
            <v>0625</v>
          </cell>
          <cell r="E385" t="str">
            <v>中日韩历代茶器美学对比研究</v>
          </cell>
          <cell r="F385" t="str">
            <v>陈丹妮</v>
          </cell>
          <cell r="G385" t="str">
            <v>50201501</v>
          </cell>
          <cell r="H385">
            <v>6778.18</v>
          </cell>
          <cell r="I385">
            <v>0</v>
          </cell>
          <cell r="J385">
            <v>0</v>
          </cell>
          <cell r="K385">
            <v>6778.18</v>
          </cell>
          <cell r="L385">
            <v>0</v>
          </cell>
        </row>
        <row r="386">
          <cell r="A386" t="str">
            <v>991-0626</v>
          </cell>
          <cell r="B386" t="str">
            <v>991</v>
          </cell>
          <cell r="C386" t="str">
            <v>科研专项</v>
          </cell>
          <cell r="D386" t="str">
            <v>0626</v>
          </cell>
          <cell r="E386" t="str">
            <v>福建农村地区中学生英语学习负动机及应对策略研究</v>
          </cell>
          <cell r="F386" t="str">
            <v>王战锋</v>
          </cell>
          <cell r="G386" t="str">
            <v>45201375</v>
          </cell>
          <cell r="H386">
            <v>25000</v>
          </cell>
          <cell r="I386">
            <v>0</v>
          </cell>
          <cell r="J386">
            <v>0</v>
          </cell>
          <cell r="K386">
            <v>25000</v>
          </cell>
          <cell r="L386">
            <v>0</v>
          </cell>
        </row>
        <row r="387">
          <cell r="A387" t="str">
            <v>991-0627</v>
          </cell>
          <cell r="B387" t="str">
            <v>991</v>
          </cell>
          <cell r="C387" t="str">
            <v>科研专项</v>
          </cell>
          <cell r="D387" t="str">
            <v>0627</v>
          </cell>
          <cell r="E387" t="str">
            <v>生态美学视域下的闽北古建筑保护研究</v>
          </cell>
          <cell r="F387" t="str">
            <v>丁家珍</v>
          </cell>
          <cell r="G387" t="str">
            <v>80201334</v>
          </cell>
          <cell r="H387">
            <v>3007.56</v>
          </cell>
          <cell r="I387">
            <v>0</v>
          </cell>
          <cell r="J387">
            <v>0</v>
          </cell>
          <cell r="K387">
            <v>3007.56</v>
          </cell>
          <cell r="L387">
            <v>0</v>
          </cell>
        </row>
        <row r="388">
          <cell r="A388" t="str">
            <v>991-0628</v>
          </cell>
          <cell r="B388" t="str">
            <v>991</v>
          </cell>
          <cell r="C388" t="str">
            <v>科研专项</v>
          </cell>
          <cell r="D388" t="str">
            <v>0628</v>
          </cell>
          <cell r="E388" t="str">
            <v>百千万人才工程国家级人选科研补助经费</v>
          </cell>
          <cell r="F388" t="str">
            <v>吴承祯</v>
          </cell>
          <cell r="G388" t="str">
            <v>10201306</v>
          </cell>
          <cell r="H388">
            <v>204000</v>
          </cell>
          <cell r="I388">
            <v>0</v>
          </cell>
          <cell r="J388">
            <v>0</v>
          </cell>
          <cell r="K388">
            <v>204000</v>
          </cell>
          <cell r="L388">
            <v>0</v>
          </cell>
        </row>
        <row r="389">
          <cell r="A389" t="str">
            <v>991-0629</v>
          </cell>
          <cell r="B389" t="str">
            <v>991</v>
          </cell>
          <cell r="C389" t="str">
            <v>科研专项</v>
          </cell>
          <cell r="D389" t="str">
            <v>0629</v>
          </cell>
          <cell r="E389" t="str">
            <v>不同树龄武夷水仙茶叶品质形成机理研究</v>
          </cell>
          <cell r="F389" t="str">
            <v>王飞权</v>
          </cell>
          <cell r="G389" t="str">
            <v>41201312</v>
          </cell>
          <cell r="H389">
            <v>33440</v>
          </cell>
          <cell r="I389">
            <v>0</v>
          </cell>
          <cell r="J389">
            <v>0</v>
          </cell>
          <cell r="K389">
            <v>33440</v>
          </cell>
          <cell r="L389">
            <v>0</v>
          </cell>
        </row>
        <row r="390">
          <cell r="A390" t="str">
            <v>991-0630</v>
          </cell>
          <cell r="B390" t="str">
            <v>991</v>
          </cell>
          <cell r="C390" t="str">
            <v>科研专项</v>
          </cell>
          <cell r="D390" t="str">
            <v>0630</v>
          </cell>
          <cell r="E390" t="str">
            <v>土壤微生物对茶树根际分泌物的响应机制研究</v>
          </cell>
          <cell r="F390" t="str">
            <v>贾小丽</v>
          </cell>
          <cell r="G390" t="str">
            <v>42201310</v>
          </cell>
          <cell r="H390">
            <v>72008.3</v>
          </cell>
          <cell r="I390">
            <v>0</v>
          </cell>
          <cell r="J390">
            <v>14400</v>
          </cell>
          <cell r="K390">
            <v>57608.3</v>
          </cell>
          <cell r="L390">
            <v>0</v>
          </cell>
        </row>
        <row r="391">
          <cell r="A391" t="str">
            <v>991-0631</v>
          </cell>
          <cell r="B391" t="str">
            <v>991</v>
          </cell>
          <cell r="C391" t="str">
            <v>科研专项</v>
          </cell>
          <cell r="D391" t="str">
            <v>0631</v>
          </cell>
          <cell r="E391" t="str">
            <v>海拔梯度对武夷山黄山松林土壤有机氮解聚作用影响研究</v>
          </cell>
          <cell r="F391" t="str">
            <v>林开淼</v>
          </cell>
          <cell r="G391" t="str">
            <v>44201801</v>
          </cell>
          <cell r="H391">
            <v>15069.96</v>
          </cell>
          <cell r="I391">
            <v>0</v>
          </cell>
          <cell r="J391">
            <v>0</v>
          </cell>
          <cell r="K391">
            <v>15069.96</v>
          </cell>
          <cell r="L391">
            <v>0</v>
          </cell>
        </row>
        <row r="392">
          <cell r="A392" t="str">
            <v>991-0632</v>
          </cell>
          <cell r="B392" t="str">
            <v>991</v>
          </cell>
          <cell r="C392" t="str">
            <v>科研专项</v>
          </cell>
          <cell r="D392" t="str">
            <v>0632</v>
          </cell>
          <cell r="E392" t="str">
            <v>茶树Actin基因功能验证与其动子及相关顺式作用元件研究</v>
          </cell>
          <cell r="F392" t="str">
            <v>李远华</v>
          </cell>
          <cell r="G392" t="str">
            <v>41201301</v>
          </cell>
          <cell r="H392">
            <v>15131.5</v>
          </cell>
          <cell r="I392">
            <v>0</v>
          </cell>
          <cell r="J392">
            <v>0</v>
          </cell>
          <cell r="K392">
            <v>15131.5</v>
          </cell>
          <cell r="L392">
            <v>0</v>
          </cell>
        </row>
        <row r="393">
          <cell r="A393" t="str">
            <v>991-0633</v>
          </cell>
          <cell r="B393" t="str">
            <v>991</v>
          </cell>
          <cell r="C393" t="str">
            <v>科研专项</v>
          </cell>
          <cell r="D393" t="str">
            <v>0633</v>
          </cell>
          <cell r="E393" t="str">
            <v>低温胁迫下茶树抗冻蛋白的分离纯化及其特性研究</v>
          </cell>
          <cell r="F393" t="str">
            <v>洪永聪</v>
          </cell>
          <cell r="G393" t="str">
            <v>41201305</v>
          </cell>
          <cell r="H393">
            <v>34236</v>
          </cell>
          <cell r="I393">
            <v>0</v>
          </cell>
          <cell r="J393">
            <v>0</v>
          </cell>
          <cell r="K393">
            <v>34236</v>
          </cell>
          <cell r="L393">
            <v>0</v>
          </cell>
        </row>
        <row r="394">
          <cell r="A394" t="str">
            <v>991-0634</v>
          </cell>
          <cell r="B394" t="str">
            <v>991</v>
          </cell>
          <cell r="C394" t="str">
            <v>科研专项</v>
          </cell>
          <cell r="D394" t="str">
            <v>0634</v>
          </cell>
          <cell r="E394" t="str">
            <v>新型MnO2@TiC/C三元多孔纳米纤维材料的原位制备及其特性研究</v>
          </cell>
          <cell r="F394" t="str">
            <v>刘瑞来</v>
          </cell>
          <cell r="G394" t="str">
            <v>42201325</v>
          </cell>
          <cell r="H394">
            <v>6548</v>
          </cell>
          <cell r="I394">
            <v>0</v>
          </cell>
          <cell r="J394">
            <v>4000</v>
          </cell>
          <cell r="K394">
            <v>2548</v>
          </cell>
          <cell r="L394">
            <v>0</v>
          </cell>
        </row>
        <row r="395">
          <cell r="A395" t="str">
            <v>991-0635</v>
          </cell>
          <cell r="B395" t="str">
            <v>991</v>
          </cell>
          <cell r="C395" t="str">
            <v>科研专项</v>
          </cell>
          <cell r="D395" t="str">
            <v>0635</v>
          </cell>
          <cell r="E395" t="str">
            <v>不同植茶年限土壤对移植肉桂品质影响的蛋白质组学分析</v>
          </cell>
          <cell r="F395" t="str">
            <v>叶江华</v>
          </cell>
          <cell r="G395" t="str">
            <v>50201303</v>
          </cell>
          <cell r="H395">
            <v>2025.04</v>
          </cell>
          <cell r="I395">
            <v>0</v>
          </cell>
          <cell r="J395">
            <v>2025.04</v>
          </cell>
          <cell r="K395">
            <v>0</v>
          </cell>
          <cell r="L395">
            <v>0</v>
          </cell>
        </row>
        <row r="396">
          <cell r="A396" t="str">
            <v>991-0639</v>
          </cell>
          <cell r="B396" t="str">
            <v>991</v>
          </cell>
          <cell r="C396" t="str">
            <v>科研专项</v>
          </cell>
          <cell r="D396" t="str">
            <v>0639</v>
          </cell>
          <cell r="E396" t="str">
            <v>二硫化钨新型纳米荧光传感器检测水体中痕量重金属离子应用研究</v>
          </cell>
          <cell r="F396" t="str">
            <v>曾韦斌</v>
          </cell>
          <cell r="G396" t="str">
            <v>90201788</v>
          </cell>
          <cell r="H396">
            <v>6166.09</v>
          </cell>
          <cell r="I396">
            <v>0</v>
          </cell>
          <cell r="J396">
            <v>0</v>
          </cell>
          <cell r="K396">
            <v>6166.09</v>
          </cell>
          <cell r="L396">
            <v>0</v>
          </cell>
        </row>
        <row r="397">
          <cell r="A397" t="str">
            <v>991-0646</v>
          </cell>
          <cell r="B397" t="str">
            <v>991</v>
          </cell>
          <cell r="C397" t="str">
            <v>科研专项</v>
          </cell>
          <cell r="D397" t="str">
            <v>0646</v>
          </cell>
          <cell r="E397" t="str">
            <v>树脂酸高效降解菌降解特性及其降解机制研究</v>
          </cell>
          <cell r="F397" t="str">
            <v>王涵</v>
          </cell>
          <cell r="G397" t="str">
            <v>42201402</v>
          </cell>
          <cell r="H397">
            <v>43170</v>
          </cell>
          <cell r="I397">
            <v>0</v>
          </cell>
          <cell r="J397">
            <v>0</v>
          </cell>
          <cell r="K397">
            <v>43170</v>
          </cell>
          <cell r="L397">
            <v>0</v>
          </cell>
        </row>
        <row r="398">
          <cell r="A398" t="str">
            <v>991-0648</v>
          </cell>
          <cell r="B398" t="str">
            <v>991</v>
          </cell>
          <cell r="C398" t="str">
            <v>科研专项</v>
          </cell>
          <cell r="D398" t="str">
            <v>0648</v>
          </cell>
          <cell r="E398" t="str">
            <v>浅水波方程高精度保结构有限体积元算法的构造及应用研究</v>
          </cell>
          <cell r="F398" t="str">
            <v>闫金亮</v>
          </cell>
          <cell r="G398" t="str">
            <v>48201343</v>
          </cell>
          <cell r="H398">
            <v>30516</v>
          </cell>
          <cell r="I398">
            <v>0</v>
          </cell>
          <cell r="J398">
            <v>4800</v>
          </cell>
          <cell r="K398">
            <v>25716</v>
          </cell>
          <cell r="L398">
            <v>0</v>
          </cell>
        </row>
        <row r="399">
          <cell r="A399" t="str">
            <v>991-0649</v>
          </cell>
          <cell r="B399" t="str">
            <v>991</v>
          </cell>
          <cell r="C399" t="str">
            <v>科研专项</v>
          </cell>
          <cell r="D399" t="str">
            <v>0649</v>
          </cell>
          <cell r="E399" t="str">
            <v>基于迁移学习的小样本茶叶病虫害自动识别技术研究</v>
          </cell>
          <cell r="F399" t="str">
            <v>余文森</v>
          </cell>
          <cell r="G399" t="str">
            <v>48201321</v>
          </cell>
          <cell r="H399">
            <v>53818.5</v>
          </cell>
          <cell r="I399">
            <v>0</v>
          </cell>
          <cell r="J399">
            <v>0</v>
          </cell>
          <cell r="K399">
            <v>53818.5</v>
          </cell>
          <cell r="L399">
            <v>0</v>
          </cell>
        </row>
        <row r="400">
          <cell r="A400" t="str">
            <v>991-0650</v>
          </cell>
          <cell r="B400" t="str">
            <v>991</v>
          </cell>
          <cell r="C400" t="str">
            <v>科研专项</v>
          </cell>
          <cell r="D400" t="str">
            <v>0650</v>
          </cell>
          <cell r="E400" t="str">
            <v>氮掺杂多孔活性炭/MnS复合纳米纤维的制备及超级电容器应用研究</v>
          </cell>
          <cell r="F400" t="str">
            <v>胡家朋</v>
          </cell>
          <cell r="G400" t="str">
            <v>42201305</v>
          </cell>
          <cell r="H400">
            <v>1561.09</v>
          </cell>
          <cell r="I400">
            <v>0</v>
          </cell>
          <cell r="J400">
            <v>0</v>
          </cell>
          <cell r="K400">
            <v>1561.09</v>
          </cell>
          <cell r="L400">
            <v>0</v>
          </cell>
        </row>
        <row r="401">
          <cell r="A401" t="str">
            <v>991-0651</v>
          </cell>
          <cell r="B401" t="str">
            <v>991</v>
          </cell>
          <cell r="C401" t="str">
            <v>科研专项</v>
          </cell>
          <cell r="D401" t="str">
            <v>0651</v>
          </cell>
          <cell r="E401" t="str">
            <v>基于数字图像处理的高速公路裂缝高效自动识别技术研究</v>
          </cell>
          <cell r="F401" t="str">
            <v>肖钟捷</v>
          </cell>
          <cell r="G401" t="str">
            <v>48201322</v>
          </cell>
          <cell r="H401">
            <v>57601</v>
          </cell>
          <cell r="I401">
            <v>0</v>
          </cell>
          <cell r="J401">
            <v>9600</v>
          </cell>
          <cell r="K401">
            <v>48001</v>
          </cell>
          <cell r="L401">
            <v>0</v>
          </cell>
        </row>
        <row r="402">
          <cell r="A402" t="str">
            <v>991-0652</v>
          </cell>
          <cell r="B402" t="str">
            <v>991</v>
          </cell>
          <cell r="C402" t="str">
            <v>科研专项</v>
          </cell>
          <cell r="D402" t="str">
            <v>0652</v>
          </cell>
          <cell r="E402" t="str">
            <v>茶园水土流失防控新模式与景观营造关键技术研发与应用</v>
          </cell>
          <cell r="F402" t="str">
            <v>张见明</v>
          </cell>
          <cell r="G402" t="str">
            <v>20201305</v>
          </cell>
          <cell r="H402">
            <v>55708.13</v>
          </cell>
          <cell r="I402">
            <v>0</v>
          </cell>
          <cell r="J402">
            <v>18381.3</v>
          </cell>
          <cell r="K402">
            <v>37326.83</v>
          </cell>
          <cell r="L402">
            <v>0</v>
          </cell>
        </row>
        <row r="403">
          <cell r="A403" t="str">
            <v>991-0654</v>
          </cell>
          <cell r="B403" t="str">
            <v>991</v>
          </cell>
          <cell r="C403" t="str">
            <v>科研专项</v>
          </cell>
          <cell r="D403" t="str">
            <v>0654</v>
          </cell>
          <cell r="E403" t="str">
            <v>武夷岩茶晒青委凋做青一体化及智能学习与品质控制系统研究</v>
          </cell>
          <cell r="F403" t="str">
            <v>杨君</v>
          </cell>
          <cell r="G403" t="str">
            <v>46201332</v>
          </cell>
          <cell r="H403">
            <v>32089.74</v>
          </cell>
          <cell r="I403">
            <v>0</v>
          </cell>
          <cell r="J403">
            <v>0</v>
          </cell>
          <cell r="K403">
            <v>32089.74</v>
          </cell>
          <cell r="L403">
            <v>0</v>
          </cell>
        </row>
        <row r="404">
          <cell r="A404" t="str">
            <v>991-0655</v>
          </cell>
          <cell r="B404" t="str">
            <v>991</v>
          </cell>
          <cell r="C404" t="str">
            <v>科研专项</v>
          </cell>
          <cell r="D404" t="str">
            <v>0655</v>
          </cell>
          <cell r="E404" t="str">
            <v>利用夏秋茶鲜叶原料生产优质红白茶关键技术研究与示范</v>
          </cell>
          <cell r="F404" t="str">
            <v>冯花</v>
          </cell>
          <cell r="G404" t="str">
            <v>21201320</v>
          </cell>
          <cell r="H404">
            <v>26263</v>
          </cell>
          <cell r="I404">
            <v>0</v>
          </cell>
          <cell r="J404">
            <v>0</v>
          </cell>
          <cell r="K404">
            <v>26263</v>
          </cell>
          <cell r="L404">
            <v>0</v>
          </cell>
        </row>
        <row r="405">
          <cell r="A405" t="str">
            <v>991-0656</v>
          </cell>
          <cell r="B405" t="str">
            <v>991</v>
          </cell>
          <cell r="C405" t="str">
            <v>科研专项</v>
          </cell>
          <cell r="D405" t="str">
            <v>0656</v>
          </cell>
          <cell r="E405" t="str">
            <v>新时代弘扬地方统战文化的意义</v>
          </cell>
          <cell r="F405" t="str">
            <v>赵海荣</v>
          </cell>
          <cell r="G405" t="str">
            <v>48201307</v>
          </cell>
          <cell r="H405">
            <v>3000</v>
          </cell>
          <cell r="I405">
            <v>0</v>
          </cell>
          <cell r="J405">
            <v>0</v>
          </cell>
          <cell r="K405">
            <v>3000</v>
          </cell>
          <cell r="L405">
            <v>0</v>
          </cell>
        </row>
        <row r="406">
          <cell r="A406" t="str">
            <v>991-0657</v>
          </cell>
          <cell r="B406" t="str">
            <v>991</v>
          </cell>
          <cell r="C406" t="str">
            <v>科研专项</v>
          </cell>
          <cell r="D406" t="str">
            <v>0657</v>
          </cell>
          <cell r="E406" t="str">
            <v>习近平总书记关于加强和改进统一战线工作的启示</v>
          </cell>
          <cell r="F406" t="str">
            <v>程峰</v>
          </cell>
          <cell r="G406" t="str">
            <v>46201602</v>
          </cell>
          <cell r="H406">
            <v>3000</v>
          </cell>
          <cell r="I406">
            <v>0</v>
          </cell>
          <cell r="J406">
            <v>0</v>
          </cell>
          <cell r="K406">
            <v>3000</v>
          </cell>
          <cell r="L406">
            <v>0</v>
          </cell>
        </row>
        <row r="407">
          <cell r="A407" t="str">
            <v>991-0658</v>
          </cell>
          <cell r="B407" t="str">
            <v>991</v>
          </cell>
          <cell r="C407" t="str">
            <v>科研专项</v>
          </cell>
          <cell r="D407" t="str">
            <v>0658</v>
          </cell>
          <cell r="E407" t="str">
            <v>以统战文化力量助推文化强国建设</v>
          </cell>
          <cell r="F407" t="str">
            <v>林元昌</v>
          </cell>
          <cell r="G407" t="str">
            <v>21201301</v>
          </cell>
          <cell r="H407">
            <v>3000</v>
          </cell>
          <cell r="I407">
            <v>0</v>
          </cell>
          <cell r="J407">
            <v>0</v>
          </cell>
          <cell r="K407">
            <v>3000</v>
          </cell>
          <cell r="L407">
            <v>0</v>
          </cell>
        </row>
        <row r="408">
          <cell r="A408" t="str">
            <v>991-0659</v>
          </cell>
          <cell r="B408" t="str">
            <v>991</v>
          </cell>
          <cell r="C408" t="str">
            <v>科研专项</v>
          </cell>
          <cell r="D408" t="str">
            <v>0659</v>
          </cell>
          <cell r="E408" t="str">
            <v>习近平统战思想与朱子学关系研究</v>
          </cell>
          <cell r="F408" t="str">
            <v>王志阳</v>
          </cell>
          <cell r="G408" t="str">
            <v>45201704</v>
          </cell>
          <cell r="H408">
            <v>685.6</v>
          </cell>
          <cell r="I408">
            <v>0</v>
          </cell>
          <cell r="J408">
            <v>0</v>
          </cell>
          <cell r="K408">
            <v>685.6</v>
          </cell>
          <cell r="L408">
            <v>0</v>
          </cell>
        </row>
        <row r="409">
          <cell r="A409" t="str">
            <v>991-0660</v>
          </cell>
          <cell r="B409" t="str">
            <v>991</v>
          </cell>
          <cell r="C409" t="str">
            <v>科研专项</v>
          </cell>
          <cell r="D409" t="str">
            <v>0660</v>
          </cell>
          <cell r="E409" t="str">
            <v>挖掘朱子思想内涵，增强学生文化自信</v>
          </cell>
          <cell r="F409" t="str">
            <v>梁香珠</v>
          </cell>
          <cell r="G409" t="str">
            <v>45201402</v>
          </cell>
          <cell r="H409">
            <v>3000</v>
          </cell>
          <cell r="I409">
            <v>0</v>
          </cell>
          <cell r="J409">
            <v>0</v>
          </cell>
          <cell r="K409">
            <v>3000</v>
          </cell>
          <cell r="L409">
            <v>0</v>
          </cell>
        </row>
        <row r="410">
          <cell r="A410" t="str">
            <v>991-0661</v>
          </cell>
          <cell r="B410" t="str">
            <v>991</v>
          </cell>
          <cell r="C410" t="str">
            <v>科研专项</v>
          </cell>
          <cell r="D410" t="str">
            <v>0661</v>
          </cell>
          <cell r="E410" t="str">
            <v>新时代统战文化网络阵地的现状分析和建设路径研究</v>
          </cell>
          <cell r="F410" t="str">
            <v>顾京慧</v>
          </cell>
          <cell r="G410" t="str">
            <v>14201308</v>
          </cell>
          <cell r="H410">
            <v>3000</v>
          </cell>
          <cell r="I410">
            <v>0</v>
          </cell>
          <cell r="J410">
            <v>0</v>
          </cell>
          <cell r="K410">
            <v>3000</v>
          </cell>
          <cell r="L410">
            <v>0</v>
          </cell>
        </row>
        <row r="411">
          <cell r="A411" t="str">
            <v>991-0662</v>
          </cell>
          <cell r="B411" t="str">
            <v>991</v>
          </cell>
          <cell r="C411" t="str">
            <v>科研专项</v>
          </cell>
          <cell r="D411" t="str">
            <v>0662</v>
          </cell>
          <cell r="E411" t="str">
            <v>传承和弘扬中华优秀传统文化铸牢共同体意识研究</v>
          </cell>
          <cell r="F411" t="str">
            <v>吴冰冰</v>
          </cell>
          <cell r="G411" t="str">
            <v>44201703</v>
          </cell>
          <cell r="H411">
            <v>3000</v>
          </cell>
          <cell r="I411">
            <v>0</v>
          </cell>
          <cell r="J411">
            <v>0</v>
          </cell>
          <cell r="K411">
            <v>3000</v>
          </cell>
          <cell r="L411">
            <v>0</v>
          </cell>
        </row>
        <row r="412">
          <cell r="A412" t="str">
            <v>991-0663</v>
          </cell>
          <cell r="B412" t="str">
            <v>991</v>
          </cell>
          <cell r="C412" t="str">
            <v>科研专项</v>
          </cell>
          <cell r="D412" t="str">
            <v>0663</v>
          </cell>
          <cell r="E412" t="str">
            <v>基于社会主义核心价值观视域下的统战文化建设研究</v>
          </cell>
          <cell r="F412" t="str">
            <v>刘和群</v>
          </cell>
          <cell r="G412" t="str">
            <v>14201902</v>
          </cell>
          <cell r="H412">
            <v>3000</v>
          </cell>
          <cell r="I412">
            <v>0</v>
          </cell>
          <cell r="J412">
            <v>0</v>
          </cell>
          <cell r="K412">
            <v>3000</v>
          </cell>
          <cell r="L412">
            <v>0</v>
          </cell>
        </row>
        <row r="413">
          <cell r="A413" t="str">
            <v>991-0664</v>
          </cell>
          <cell r="B413" t="str">
            <v>991</v>
          </cell>
          <cell r="C413" t="str">
            <v>科研专项</v>
          </cell>
          <cell r="D413" t="str">
            <v>0664</v>
          </cell>
          <cell r="E413" t="str">
            <v>福建汉语方言调查.武夷山</v>
          </cell>
          <cell r="F413" t="str">
            <v>李岚</v>
          </cell>
          <cell r="G413" t="str">
            <v>45201307</v>
          </cell>
          <cell r="H413">
            <v>10062</v>
          </cell>
          <cell r="I413">
            <v>0</v>
          </cell>
          <cell r="J413">
            <v>0</v>
          </cell>
          <cell r="K413">
            <v>10062</v>
          </cell>
          <cell r="L413">
            <v>0</v>
          </cell>
        </row>
        <row r="414">
          <cell r="A414" t="str">
            <v>991-0666</v>
          </cell>
          <cell r="B414" t="str">
            <v>991</v>
          </cell>
          <cell r="C414" t="str">
            <v>科研专项</v>
          </cell>
          <cell r="D414" t="str">
            <v>0666</v>
          </cell>
          <cell r="E414" t="str">
            <v>武夷山九曲溪上游小流域山地生态修复技术研究</v>
          </cell>
          <cell r="F414" t="str">
            <v>张见明</v>
          </cell>
          <cell r="G414" t="str">
            <v>20201305</v>
          </cell>
          <cell r="H414">
            <v>949.5</v>
          </cell>
          <cell r="I414">
            <v>0</v>
          </cell>
          <cell r="J414">
            <v>497.41</v>
          </cell>
          <cell r="K414">
            <v>452.09</v>
          </cell>
          <cell r="L414">
            <v>0</v>
          </cell>
        </row>
        <row r="415">
          <cell r="A415" t="str">
            <v>991-0667</v>
          </cell>
          <cell r="B415" t="str">
            <v>991</v>
          </cell>
          <cell r="C415" t="str">
            <v>科研专项</v>
          </cell>
          <cell r="D415" t="str">
            <v>0667</v>
          </cell>
          <cell r="E415" t="str">
            <v>数字福建旅游大数据研究所</v>
          </cell>
          <cell r="F415" t="str">
            <v>郭磊</v>
          </cell>
          <cell r="G415" t="str">
            <v>48201306</v>
          </cell>
          <cell r="H415">
            <v>375846.67</v>
          </cell>
          <cell r="I415">
            <v>0</v>
          </cell>
          <cell r="J415">
            <v>0</v>
          </cell>
          <cell r="K415">
            <v>375846.67</v>
          </cell>
          <cell r="L415">
            <v>0</v>
          </cell>
        </row>
        <row r="416">
          <cell r="A416" t="str">
            <v>991-0669</v>
          </cell>
          <cell r="B416" t="str">
            <v>991</v>
          </cell>
          <cell r="C416" t="str">
            <v>科研专项</v>
          </cell>
          <cell r="D416" t="str">
            <v>0669</v>
          </cell>
          <cell r="E416" t="str">
            <v>水土保持科教园建设及茶山水土保持监测</v>
          </cell>
          <cell r="F416" t="str">
            <v>华伟平</v>
          </cell>
          <cell r="G416" t="str">
            <v>42201405</v>
          </cell>
          <cell r="H416">
            <v>161515.24</v>
          </cell>
          <cell r="I416">
            <v>0</v>
          </cell>
          <cell r="J416">
            <v>2500</v>
          </cell>
          <cell r="K416">
            <v>159015.24</v>
          </cell>
          <cell r="L416">
            <v>0</v>
          </cell>
        </row>
        <row r="417">
          <cell r="A417" t="str">
            <v>991-067002</v>
          </cell>
          <cell r="B417" t="str">
            <v>991</v>
          </cell>
          <cell r="C417" t="str">
            <v>科研专项</v>
          </cell>
          <cell r="D417" t="str">
            <v>067002</v>
          </cell>
          <cell r="E417" t="str">
            <v>武夷山国家公园旅游环境承载力预警机制研究</v>
          </cell>
          <cell r="F417" t="str">
            <v>郭进辉</v>
          </cell>
          <cell r="G417" t="str">
            <v>44201307</v>
          </cell>
          <cell r="H417">
            <v>2297.2199999999998</v>
          </cell>
          <cell r="I417">
            <v>0</v>
          </cell>
          <cell r="J417">
            <v>0</v>
          </cell>
          <cell r="K417">
            <v>2297.2199999999998</v>
          </cell>
          <cell r="L417">
            <v>0</v>
          </cell>
        </row>
        <row r="418">
          <cell r="A418" t="str">
            <v>991-0671</v>
          </cell>
          <cell r="B418" t="str">
            <v>991</v>
          </cell>
          <cell r="C418" t="str">
            <v>科研专项</v>
          </cell>
          <cell r="D418" t="str">
            <v>0671</v>
          </cell>
          <cell r="E418" t="str">
            <v>海峡两岸乌龙茶与红茶种质资源收集与创新利用</v>
          </cell>
          <cell r="F418" t="str">
            <v>黄毅彪</v>
          </cell>
          <cell r="G418" t="str">
            <v>41201313</v>
          </cell>
          <cell r="H418">
            <v>15827.55</v>
          </cell>
          <cell r="I418">
            <v>0</v>
          </cell>
          <cell r="J418">
            <v>0</v>
          </cell>
          <cell r="K418">
            <v>15827.55</v>
          </cell>
          <cell r="L418">
            <v>0</v>
          </cell>
        </row>
        <row r="419">
          <cell r="A419" t="str">
            <v>991-0672</v>
          </cell>
          <cell r="B419" t="str">
            <v>991</v>
          </cell>
          <cell r="C419" t="str">
            <v>科研专项</v>
          </cell>
          <cell r="D419" t="str">
            <v>0672</v>
          </cell>
          <cell r="E419" t="str">
            <v>基于闽港澳大学生武夷山世界遗产地文化研学实践</v>
          </cell>
          <cell r="F419" t="str">
            <v>王波</v>
          </cell>
          <cell r="G419" t="str">
            <v>17201301</v>
          </cell>
          <cell r="H419">
            <v>3000</v>
          </cell>
          <cell r="I419">
            <v>0</v>
          </cell>
          <cell r="J419">
            <v>0</v>
          </cell>
          <cell r="K419">
            <v>3000</v>
          </cell>
          <cell r="L419">
            <v>0</v>
          </cell>
        </row>
        <row r="420">
          <cell r="A420" t="str">
            <v>991-0673</v>
          </cell>
          <cell r="B420" t="str">
            <v>991</v>
          </cell>
          <cell r="C420" t="str">
            <v>科研专项</v>
          </cell>
          <cell r="D420" t="str">
            <v>0673</v>
          </cell>
          <cell r="E420" t="str">
            <v>“和”文化思想意蕴下新时代中华民族共同体意识培育研究</v>
          </cell>
          <cell r="F420" t="str">
            <v>习恒珍</v>
          </cell>
          <cell r="G420" t="str">
            <v>41201324</v>
          </cell>
          <cell r="H420">
            <v>3000</v>
          </cell>
          <cell r="I420">
            <v>0</v>
          </cell>
          <cell r="J420">
            <v>0</v>
          </cell>
          <cell r="K420">
            <v>3000</v>
          </cell>
          <cell r="L420">
            <v>0</v>
          </cell>
        </row>
        <row r="421">
          <cell r="A421" t="str">
            <v>991-0674</v>
          </cell>
          <cell r="B421" t="str">
            <v>991</v>
          </cell>
          <cell r="C421" t="str">
            <v>科研专项</v>
          </cell>
          <cell r="D421" t="str">
            <v>0674</v>
          </cell>
          <cell r="E421" t="str">
            <v>新媒体环境下高校统战文化建设研究</v>
          </cell>
          <cell r="F421" t="str">
            <v>龚敏芳</v>
          </cell>
          <cell r="G421" t="str">
            <v>33201317</v>
          </cell>
          <cell r="H421">
            <v>3000</v>
          </cell>
          <cell r="I421">
            <v>0</v>
          </cell>
          <cell r="J421">
            <v>0</v>
          </cell>
          <cell r="K421">
            <v>3000</v>
          </cell>
          <cell r="L421">
            <v>0</v>
          </cell>
        </row>
        <row r="422">
          <cell r="A422" t="str">
            <v>991-0675</v>
          </cell>
          <cell r="B422" t="str">
            <v>991</v>
          </cell>
          <cell r="C422" t="str">
            <v>科研专项</v>
          </cell>
          <cell r="D422" t="str">
            <v>0675</v>
          </cell>
          <cell r="E422" t="str">
            <v>论北宋理学家游酌与朱子文化的传承与发展</v>
          </cell>
          <cell r="F422" t="str">
            <v>游雪琴</v>
          </cell>
          <cell r="G422" t="str">
            <v>15201304</v>
          </cell>
          <cell r="H422">
            <v>271</v>
          </cell>
          <cell r="I422">
            <v>0</v>
          </cell>
          <cell r="J422">
            <v>0</v>
          </cell>
          <cell r="K422">
            <v>271</v>
          </cell>
          <cell r="L422">
            <v>0</v>
          </cell>
        </row>
        <row r="423">
          <cell r="A423" t="str">
            <v>991-0676</v>
          </cell>
          <cell r="B423" t="str">
            <v>991</v>
          </cell>
          <cell r="C423" t="str">
            <v>科研专项</v>
          </cell>
          <cell r="D423" t="str">
            <v>0676</v>
          </cell>
          <cell r="E423" t="str">
            <v>基于“互联网＋”平台建设的朱子文化传播路径研究</v>
          </cell>
          <cell r="F423" t="str">
            <v>林元昌</v>
          </cell>
          <cell r="G423" t="str">
            <v>21201301</v>
          </cell>
          <cell r="H423">
            <v>6028</v>
          </cell>
          <cell r="I423">
            <v>0</v>
          </cell>
          <cell r="J423">
            <v>0</v>
          </cell>
          <cell r="K423">
            <v>6028</v>
          </cell>
          <cell r="L423">
            <v>0</v>
          </cell>
        </row>
        <row r="424">
          <cell r="A424" t="str">
            <v>991-0677</v>
          </cell>
          <cell r="B424" t="str">
            <v>991</v>
          </cell>
          <cell r="C424" t="str">
            <v>科研专项</v>
          </cell>
          <cell r="D424" t="str">
            <v>0677</v>
          </cell>
          <cell r="E424" t="str">
            <v>科技特派员工作经费</v>
          </cell>
          <cell r="F424" t="str">
            <v>林开淼</v>
          </cell>
          <cell r="G424" t="str">
            <v>44201801</v>
          </cell>
          <cell r="H424">
            <v>70.510000000000005</v>
          </cell>
          <cell r="I424">
            <v>0</v>
          </cell>
          <cell r="J424">
            <v>0</v>
          </cell>
          <cell r="K424">
            <v>70.510000000000005</v>
          </cell>
          <cell r="L424">
            <v>0</v>
          </cell>
        </row>
        <row r="425">
          <cell r="A425" t="str">
            <v>991-0678</v>
          </cell>
          <cell r="B425" t="str">
            <v>991</v>
          </cell>
          <cell r="C425" t="str">
            <v>科研专项</v>
          </cell>
          <cell r="D425" t="str">
            <v>0678</v>
          </cell>
          <cell r="E425" t="str">
            <v>几类非线性波动方程（组）新的高校数值方法研究</v>
          </cell>
          <cell r="F425" t="str">
            <v>闫金亮</v>
          </cell>
          <cell r="G425" t="str">
            <v>48201343</v>
          </cell>
          <cell r="H425">
            <v>20000</v>
          </cell>
          <cell r="I425">
            <v>0</v>
          </cell>
          <cell r="J425">
            <v>0</v>
          </cell>
          <cell r="K425">
            <v>20000</v>
          </cell>
          <cell r="L425">
            <v>0</v>
          </cell>
        </row>
        <row r="426">
          <cell r="A426" t="str">
            <v>991-0679</v>
          </cell>
          <cell r="B426" t="str">
            <v>991</v>
          </cell>
          <cell r="C426" t="str">
            <v>科研专项</v>
          </cell>
          <cell r="D426" t="str">
            <v>0679</v>
          </cell>
          <cell r="E426" t="str">
            <v>当代乡土文学70年的“中国经验”表达研究</v>
          </cell>
          <cell r="F426" t="str">
            <v>廖斌</v>
          </cell>
          <cell r="G426" t="str">
            <v>14201301</v>
          </cell>
          <cell r="H426">
            <v>19244.689999999999</v>
          </cell>
          <cell r="I426">
            <v>0</v>
          </cell>
          <cell r="J426">
            <v>3129.21</v>
          </cell>
          <cell r="K426">
            <v>16115.48</v>
          </cell>
          <cell r="L426">
            <v>0</v>
          </cell>
        </row>
        <row r="427">
          <cell r="A427" t="str">
            <v>991-0680</v>
          </cell>
          <cell r="B427" t="str">
            <v>991</v>
          </cell>
          <cell r="C427" t="str">
            <v>科研专项</v>
          </cell>
          <cell r="D427" t="str">
            <v>0680</v>
          </cell>
          <cell r="E427" t="str">
            <v>台湾自然书写研究</v>
          </cell>
          <cell r="F427" t="str">
            <v>魏雪慧</v>
          </cell>
          <cell r="G427" t="str">
            <v>45201703</v>
          </cell>
          <cell r="H427">
            <v>21647</v>
          </cell>
          <cell r="I427">
            <v>0</v>
          </cell>
          <cell r="J427">
            <v>0</v>
          </cell>
          <cell r="K427">
            <v>21647</v>
          </cell>
          <cell r="L427">
            <v>0</v>
          </cell>
        </row>
        <row r="428">
          <cell r="A428" t="str">
            <v>991-0681</v>
          </cell>
          <cell r="B428" t="str">
            <v>991</v>
          </cell>
          <cell r="C428" t="str">
            <v>科研专项</v>
          </cell>
          <cell r="D428" t="str">
            <v>0681</v>
          </cell>
          <cell r="E428" t="str">
            <v>福建省自然保护地游憩舒适性价值评价和优化策略研究</v>
          </cell>
          <cell r="F428" t="str">
            <v>林开淼</v>
          </cell>
          <cell r="G428" t="str">
            <v>44201801</v>
          </cell>
          <cell r="H428">
            <v>19516</v>
          </cell>
          <cell r="I428">
            <v>0</v>
          </cell>
          <cell r="J428">
            <v>2168</v>
          </cell>
          <cell r="K428">
            <v>17348</v>
          </cell>
          <cell r="L428">
            <v>0</v>
          </cell>
        </row>
        <row r="429">
          <cell r="A429" t="str">
            <v>991-0682</v>
          </cell>
          <cell r="B429" t="str">
            <v>991</v>
          </cell>
          <cell r="C429" t="str">
            <v>科研专项</v>
          </cell>
          <cell r="D429" t="str">
            <v>0682</v>
          </cell>
          <cell r="E429" t="str">
            <v>基于复杂适应系统理论的城乡物流系统生态化演变的内部动因研究</v>
          </cell>
          <cell r="F429" t="str">
            <v>孙黎宏</v>
          </cell>
          <cell r="G429" t="str">
            <v>49201316</v>
          </cell>
          <cell r="H429">
            <v>24600</v>
          </cell>
          <cell r="I429">
            <v>0</v>
          </cell>
          <cell r="J429">
            <v>0</v>
          </cell>
          <cell r="K429">
            <v>24600</v>
          </cell>
          <cell r="L429">
            <v>0</v>
          </cell>
        </row>
        <row r="430">
          <cell r="A430" t="str">
            <v>991-0683</v>
          </cell>
          <cell r="B430" t="str">
            <v>991</v>
          </cell>
          <cell r="C430" t="str">
            <v>科研专项</v>
          </cell>
          <cell r="D430" t="str">
            <v>0683</v>
          </cell>
          <cell r="E430" t="str">
            <v>后疫情时代大学生心理结构特征及影响因素研究</v>
          </cell>
          <cell r="F430" t="str">
            <v>姚晶宏</v>
          </cell>
          <cell r="G430" t="str">
            <v>45201903</v>
          </cell>
          <cell r="H430">
            <v>24600</v>
          </cell>
          <cell r="I430">
            <v>0</v>
          </cell>
          <cell r="J430">
            <v>0</v>
          </cell>
          <cell r="K430">
            <v>24600</v>
          </cell>
          <cell r="L430">
            <v>0</v>
          </cell>
        </row>
        <row r="431">
          <cell r="A431" t="str">
            <v>991-0684</v>
          </cell>
          <cell r="B431" t="str">
            <v>991</v>
          </cell>
          <cell r="C431" t="str">
            <v>科研专项</v>
          </cell>
          <cell r="D431" t="str">
            <v>0684</v>
          </cell>
          <cell r="E431" t="str">
            <v>民本思想：新时代统战工作对朱子理学的营养汲取研究</v>
          </cell>
          <cell r="F431" t="str">
            <v>王志阳</v>
          </cell>
          <cell r="G431" t="str">
            <v>45201704</v>
          </cell>
          <cell r="H431">
            <v>2843.6</v>
          </cell>
          <cell r="I431">
            <v>0</v>
          </cell>
          <cell r="J431">
            <v>0</v>
          </cell>
          <cell r="K431">
            <v>2843.6</v>
          </cell>
          <cell r="L431">
            <v>0</v>
          </cell>
        </row>
        <row r="432">
          <cell r="A432" t="str">
            <v>991-0685</v>
          </cell>
          <cell r="B432" t="str">
            <v>991</v>
          </cell>
          <cell r="C432" t="str">
            <v>科研专项</v>
          </cell>
          <cell r="D432" t="str">
            <v>0685</v>
          </cell>
          <cell r="E432" t="str">
            <v>来华留学生中国文化认同研究</v>
          </cell>
          <cell r="F432" t="str">
            <v>黄超</v>
          </cell>
          <cell r="G432" t="str">
            <v>25201402</v>
          </cell>
          <cell r="H432">
            <v>5000</v>
          </cell>
          <cell r="I432">
            <v>0</v>
          </cell>
          <cell r="J432">
            <v>0</v>
          </cell>
          <cell r="K432">
            <v>5000</v>
          </cell>
          <cell r="L432">
            <v>0</v>
          </cell>
        </row>
        <row r="433">
          <cell r="A433" t="str">
            <v>991-0688</v>
          </cell>
          <cell r="B433" t="str">
            <v>991</v>
          </cell>
          <cell r="C433" t="str">
            <v>科研专项</v>
          </cell>
          <cell r="D433" t="str">
            <v>0688</v>
          </cell>
          <cell r="E433" t="str">
            <v>基于口述史的闽北社会变迁中民间手工艺传承人群体研究</v>
          </cell>
          <cell r="F433" t="str">
            <v>田丹</v>
          </cell>
          <cell r="G433" t="str">
            <v>43201317</v>
          </cell>
          <cell r="H433">
            <v>61292.72</v>
          </cell>
          <cell r="I433">
            <v>0</v>
          </cell>
          <cell r="J433">
            <v>51000</v>
          </cell>
          <cell r="K433">
            <v>10292.719999999999</v>
          </cell>
          <cell r="L433">
            <v>0</v>
          </cell>
        </row>
        <row r="434">
          <cell r="A434" t="str">
            <v>991-0689</v>
          </cell>
          <cell r="B434" t="str">
            <v>991</v>
          </cell>
          <cell r="C434" t="str">
            <v>科研专项</v>
          </cell>
          <cell r="D434" t="str">
            <v>0689</v>
          </cell>
          <cell r="E434" t="str">
            <v>朱子学与台湾文化意识研究</v>
          </cell>
          <cell r="F434" t="str">
            <v>张品端</v>
          </cell>
          <cell r="G434" t="str">
            <v>20201302</v>
          </cell>
          <cell r="H434">
            <v>133603</v>
          </cell>
          <cell r="I434">
            <v>0</v>
          </cell>
          <cell r="J434">
            <v>0</v>
          </cell>
          <cell r="K434">
            <v>133603</v>
          </cell>
          <cell r="L434">
            <v>0</v>
          </cell>
        </row>
        <row r="435">
          <cell r="A435" t="str">
            <v>991-0690</v>
          </cell>
          <cell r="B435" t="str">
            <v>991</v>
          </cell>
          <cell r="C435" t="str">
            <v>科研专项</v>
          </cell>
          <cell r="D435" t="str">
            <v>0690</v>
          </cell>
          <cell r="E435" t="str">
            <v>战后台湾儒学研究（1945-2000）</v>
          </cell>
          <cell r="F435" t="str">
            <v>黄柏翰</v>
          </cell>
          <cell r="G435" t="str">
            <v>90201304</v>
          </cell>
          <cell r="H435">
            <v>135597</v>
          </cell>
          <cell r="I435">
            <v>0</v>
          </cell>
          <cell r="J435">
            <v>0</v>
          </cell>
          <cell r="K435">
            <v>135597</v>
          </cell>
          <cell r="L435">
            <v>0</v>
          </cell>
        </row>
        <row r="436">
          <cell r="A436" t="str">
            <v>991-0691</v>
          </cell>
          <cell r="B436" t="str">
            <v>991</v>
          </cell>
          <cell r="C436" t="str">
            <v>科研专项</v>
          </cell>
          <cell r="D436" t="str">
            <v>0691</v>
          </cell>
          <cell r="E436" t="str">
            <v>武夷山脉特色中药材产业化创新团队</v>
          </cell>
          <cell r="F436" t="str">
            <v>张传海</v>
          </cell>
          <cell r="G436" t="str">
            <v>42201334</v>
          </cell>
          <cell r="H436">
            <v>154315</v>
          </cell>
          <cell r="I436">
            <v>0</v>
          </cell>
          <cell r="J436">
            <v>0</v>
          </cell>
          <cell r="K436">
            <v>154315</v>
          </cell>
          <cell r="L436">
            <v>0</v>
          </cell>
        </row>
        <row r="437">
          <cell r="A437" t="str">
            <v>991-0692</v>
          </cell>
          <cell r="B437" t="str">
            <v>991</v>
          </cell>
          <cell r="C437" t="str">
            <v>科研专项</v>
          </cell>
          <cell r="D437" t="str">
            <v>0692</v>
          </cell>
          <cell r="E437" t="str">
            <v>武夷山地区朱子门人文献整理研究</v>
          </cell>
          <cell r="F437" t="str">
            <v>陈平</v>
          </cell>
          <cell r="G437" t="str">
            <v>45201332</v>
          </cell>
          <cell r="H437">
            <v>22549</v>
          </cell>
          <cell r="I437">
            <v>2500</v>
          </cell>
          <cell r="J437">
            <v>2500</v>
          </cell>
          <cell r="K437">
            <v>22549</v>
          </cell>
          <cell r="L437">
            <v>0</v>
          </cell>
        </row>
        <row r="438">
          <cell r="A438" t="str">
            <v>991-0693</v>
          </cell>
          <cell r="B438" t="str">
            <v>991</v>
          </cell>
          <cell r="C438" t="str">
            <v>科研专项</v>
          </cell>
          <cell r="D438" t="str">
            <v>0693</v>
          </cell>
          <cell r="E438" t="str">
            <v>社会主义核心价值观的传统文化渊源研究-以朱子学为中心</v>
          </cell>
          <cell r="F438" t="str">
            <v>姚进生</v>
          </cell>
          <cell r="G438" t="str">
            <v>10201303</v>
          </cell>
          <cell r="H438">
            <v>46800</v>
          </cell>
          <cell r="I438">
            <v>0</v>
          </cell>
          <cell r="J438">
            <v>0</v>
          </cell>
          <cell r="K438">
            <v>46800</v>
          </cell>
          <cell r="L438">
            <v>0</v>
          </cell>
        </row>
        <row r="439">
          <cell r="A439" t="str">
            <v>991-0694</v>
          </cell>
          <cell r="B439" t="str">
            <v>991</v>
          </cell>
          <cell r="C439" t="str">
            <v>科研专项</v>
          </cell>
          <cell r="D439" t="str">
            <v>0694</v>
          </cell>
          <cell r="E439" t="str">
            <v>闽台书院交流与两岸文化认同研究</v>
          </cell>
          <cell r="F439" t="str">
            <v>陈兴华</v>
          </cell>
          <cell r="G439" t="str">
            <v>45201328</v>
          </cell>
          <cell r="H439">
            <v>32414</v>
          </cell>
          <cell r="I439">
            <v>0</v>
          </cell>
          <cell r="J439">
            <v>0</v>
          </cell>
          <cell r="K439">
            <v>32414</v>
          </cell>
          <cell r="L439">
            <v>0</v>
          </cell>
        </row>
        <row r="440">
          <cell r="A440" t="str">
            <v>991-0695</v>
          </cell>
          <cell r="B440" t="str">
            <v>991</v>
          </cell>
          <cell r="C440" t="str">
            <v>科研专项</v>
          </cell>
          <cell r="D440" t="str">
            <v>0695</v>
          </cell>
          <cell r="E440" t="str">
            <v>朱子文化遗产的旅游化生存与数字化保护研究</v>
          </cell>
          <cell r="F440" t="str">
            <v>祁少华</v>
          </cell>
          <cell r="G440" t="str">
            <v>44201303</v>
          </cell>
          <cell r="H440">
            <v>45258</v>
          </cell>
          <cell r="I440">
            <v>0</v>
          </cell>
          <cell r="J440">
            <v>0</v>
          </cell>
          <cell r="K440">
            <v>45258</v>
          </cell>
          <cell r="L440">
            <v>0</v>
          </cell>
        </row>
        <row r="441">
          <cell r="A441" t="str">
            <v>991-0696</v>
          </cell>
          <cell r="B441" t="str">
            <v>991</v>
          </cell>
          <cell r="C441" t="str">
            <v>科研专项</v>
          </cell>
          <cell r="D441" t="str">
            <v>0696</v>
          </cell>
          <cell r="E441" t="str">
            <v>朱子资源保护开发与社会主义强国建设</v>
          </cell>
          <cell r="F441" t="str">
            <v>张志雄</v>
          </cell>
          <cell r="G441" t="str">
            <v>48201302</v>
          </cell>
          <cell r="H441">
            <v>46302.15</v>
          </cell>
          <cell r="I441">
            <v>0</v>
          </cell>
          <cell r="J441">
            <v>0</v>
          </cell>
          <cell r="K441">
            <v>46302.15</v>
          </cell>
          <cell r="L441">
            <v>0</v>
          </cell>
        </row>
        <row r="442">
          <cell r="A442" t="str">
            <v>991-0697</v>
          </cell>
          <cell r="B442" t="str">
            <v>991</v>
          </cell>
          <cell r="C442" t="str">
            <v>科研专项</v>
          </cell>
          <cell r="D442" t="str">
            <v>0697</v>
          </cell>
          <cell r="E442" t="str">
            <v>科技特派员工作经费（林皓）</v>
          </cell>
          <cell r="F442" t="str">
            <v>林皓</v>
          </cell>
          <cell r="G442" t="str">
            <v>42201401</v>
          </cell>
          <cell r="H442">
            <v>35120</v>
          </cell>
          <cell r="I442">
            <v>0</v>
          </cell>
          <cell r="J442">
            <v>5000</v>
          </cell>
          <cell r="K442">
            <v>30120</v>
          </cell>
          <cell r="L442">
            <v>0</v>
          </cell>
        </row>
        <row r="443">
          <cell r="A443" t="str">
            <v>991-0699</v>
          </cell>
          <cell r="B443" t="str">
            <v>991</v>
          </cell>
          <cell r="C443" t="str">
            <v>科研专项</v>
          </cell>
          <cell r="D443" t="str">
            <v>0699</v>
          </cell>
          <cell r="E443" t="str">
            <v>固态聚合物理离子电池储能系统产业技术创新研究中心</v>
          </cell>
          <cell r="F443" t="str">
            <v>赵升云</v>
          </cell>
          <cell r="G443" t="str">
            <v>42201302</v>
          </cell>
          <cell r="H443">
            <v>208265.81</v>
          </cell>
          <cell r="I443">
            <v>0</v>
          </cell>
          <cell r="J443">
            <v>0</v>
          </cell>
          <cell r="K443">
            <v>208265.81</v>
          </cell>
          <cell r="L443">
            <v>0</v>
          </cell>
        </row>
        <row r="444">
          <cell r="A444" t="str">
            <v>991-0701</v>
          </cell>
          <cell r="B444" t="str">
            <v>991</v>
          </cell>
          <cell r="C444" t="str">
            <v>科研专项</v>
          </cell>
          <cell r="D444" t="str">
            <v>0701</v>
          </cell>
          <cell r="E444" t="str">
            <v>福建省生态产业绿色技术重点实验室建设</v>
          </cell>
          <cell r="F444" t="str">
            <v>赵升云</v>
          </cell>
          <cell r="G444" t="str">
            <v>42201302</v>
          </cell>
          <cell r="H444">
            <v>717016.9</v>
          </cell>
          <cell r="I444">
            <v>0</v>
          </cell>
          <cell r="J444">
            <v>1050</v>
          </cell>
          <cell r="K444">
            <v>715966.9</v>
          </cell>
          <cell r="L444">
            <v>0</v>
          </cell>
        </row>
        <row r="445">
          <cell r="A445" t="str">
            <v>991-070201</v>
          </cell>
          <cell r="B445" t="str">
            <v>991</v>
          </cell>
          <cell r="C445" t="str">
            <v>科研专项</v>
          </cell>
          <cell r="D445" t="str">
            <v>070201</v>
          </cell>
          <cell r="E445" t="str">
            <v>锥栗贮藏期侵染性病害与新型保鲜技术研究</v>
          </cell>
          <cell r="F445" t="str">
            <v>张静</v>
          </cell>
          <cell r="G445" t="str">
            <v>41201316</v>
          </cell>
          <cell r="H445">
            <v>82880.070000000007</v>
          </cell>
          <cell r="I445">
            <v>0</v>
          </cell>
          <cell r="J445">
            <v>0</v>
          </cell>
          <cell r="K445">
            <v>82880.070000000007</v>
          </cell>
          <cell r="L445">
            <v>0</v>
          </cell>
        </row>
        <row r="446">
          <cell r="A446" t="str">
            <v>991-070202</v>
          </cell>
          <cell r="B446" t="str">
            <v>991</v>
          </cell>
          <cell r="C446" t="str">
            <v>科研专项</v>
          </cell>
          <cell r="D446" t="str">
            <v>070202</v>
          </cell>
          <cell r="E446" t="str">
            <v>武夷山九曲溪景区岩体景观结构面修复技术开发</v>
          </cell>
          <cell r="F446" t="str">
            <v>雷能忠</v>
          </cell>
          <cell r="G446" t="str">
            <v>47201307</v>
          </cell>
          <cell r="H446">
            <v>68262.77</v>
          </cell>
          <cell r="I446">
            <v>0</v>
          </cell>
          <cell r="J446">
            <v>0</v>
          </cell>
          <cell r="K446">
            <v>68262.77</v>
          </cell>
          <cell r="L446">
            <v>0</v>
          </cell>
        </row>
        <row r="447">
          <cell r="A447" t="str">
            <v>991-070203</v>
          </cell>
          <cell r="B447" t="str">
            <v>991</v>
          </cell>
          <cell r="C447" t="str">
            <v>科研专项</v>
          </cell>
          <cell r="D447" t="str">
            <v>070203</v>
          </cell>
          <cell r="E447" t="str">
            <v>基于旅游大数据的福建省景区评价与优化对策研究</v>
          </cell>
          <cell r="F447" t="str">
            <v>郭伟锋</v>
          </cell>
          <cell r="G447" t="str">
            <v>44201321</v>
          </cell>
          <cell r="H447">
            <v>6434</v>
          </cell>
          <cell r="I447">
            <v>0</v>
          </cell>
          <cell r="J447">
            <v>6434</v>
          </cell>
          <cell r="K447">
            <v>0</v>
          </cell>
          <cell r="L447">
            <v>0</v>
          </cell>
        </row>
        <row r="448">
          <cell r="A448" t="str">
            <v>991-070205</v>
          </cell>
          <cell r="B448" t="str">
            <v>991</v>
          </cell>
          <cell r="C448" t="str">
            <v>科研专项</v>
          </cell>
          <cell r="D448" t="str">
            <v>070205</v>
          </cell>
          <cell r="E448" t="str">
            <v>武夷学院青年大学生众创空间新增孵化用房补助</v>
          </cell>
          <cell r="F448" t="str">
            <v>王波</v>
          </cell>
          <cell r="G448" t="str">
            <v>17201301</v>
          </cell>
          <cell r="H448">
            <v>100172.32</v>
          </cell>
          <cell r="I448">
            <v>0</v>
          </cell>
          <cell r="J448">
            <v>0</v>
          </cell>
          <cell r="K448">
            <v>100172.32</v>
          </cell>
          <cell r="L448">
            <v>0</v>
          </cell>
        </row>
        <row r="449">
          <cell r="A449" t="str">
            <v>991-0703</v>
          </cell>
          <cell r="B449" t="str">
            <v>991</v>
          </cell>
          <cell r="C449" t="str">
            <v>科研专项</v>
          </cell>
          <cell r="D449" t="str">
            <v>0703</v>
          </cell>
          <cell r="E449" t="str">
            <v>水杨酸诱导提高水稻化感的生理生化和分子响应机制研究</v>
          </cell>
          <cell r="F449" t="str">
            <v>张奇</v>
          </cell>
          <cell r="G449" t="str">
            <v>41201903</v>
          </cell>
          <cell r="H449">
            <v>7928.26</v>
          </cell>
          <cell r="I449">
            <v>0</v>
          </cell>
          <cell r="J449">
            <v>6718</v>
          </cell>
          <cell r="K449">
            <v>1210.26</v>
          </cell>
          <cell r="L449">
            <v>0</v>
          </cell>
        </row>
        <row r="450">
          <cell r="A450" t="str">
            <v>991-0704</v>
          </cell>
          <cell r="B450" t="str">
            <v>991</v>
          </cell>
          <cell r="C450" t="str">
            <v>科研专项</v>
          </cell>
          <cell r="D450" t="str">
            <v>0704</v>
          </cell>
          <cell r="E450" t="str">
            <v xml:space="preserve"> 基于丁酸钠维护2型糖尿病大鼠肠稳态的后生元构建及应用</v>
          </cell>
          <cell r="F450" t="str">
            <v>孙辉</v>
          </cell>
          <cell r="G450" t="str">
            <v>41201325</v>
          </cell>
          <cell r="H450">
            <v>29549</v>
          </cell>
          <cell r="I450">
            <v>0</v>
          </cell>
          <cell r="J450">
            <v>0</v>
          </cell>
          <cell r="K450">
            <v>29549</v>
          </cell>
          <cell r="L450">
            <v>0</v>
          </cell>
        </row>
        <row r="451">
          <cell r="A451" t="str">
            <v>991-0705</v>
          </cell>
          <cell r="B451" t="str">
            <v>991</v>
          </cell>
          <cell r="C451" t="str">
            <v>科研专项</v>
          </cell>
          <cell r="D451" t="str">
            <v>0705</v>
          </cell>
          <cell r="E451" t="str">
            <v>雌虫触角上调表达的气味结合蛋白在斑翅果蝇识别寄主植物中的作用研究</v>
          </cell>
          <cell r="F451" t="str">
            <v>蔡普默</v>
          </cell>
          <cell r="G451" t="str">
            <v>41201902</v>
          </cell>
          <cell r="H451">
            <v>3850</v>
          </cell>
          <cell r="I451">
            <v>0</v>
          </cell>
          <cell r="J451">
            <v>3800</v>
          </cell>
          <cell r="K451">
            <v>50</v>
          </cell>
          <cell r="L451">
            <v>0</v>
          </cell>
        </row>
        <row r="452">
          <cell r="A452" t="str">
            <v>991-0706</v>
          </cell>
          <cell r="B452" t="str">
            <v>991</v>
          </cell>
          <cell r="C452" t="str">
            <v>科研专项</v>
          </cell>
          <cell r="D452" t="str">
            <v>0706</v>
          </cell>
          <cell r="E452" t="str">
            <v>根系分泌物介导的茶树间作根际互作与生态效应分析</v>
          </cell>
          <cell r="F452" t="str">
            <v>李奇松</v>
          </cell>
          <cell r="G452" t="str">
            <v>41201801</v>
          </cell>
          <cell r="H452">
            <v>3700</v>
          </cell>
          <cell r="I452">
            <v>0</v>
          </cell>
          <cell r="J452">
            <v>1000</v>
          </cell>
          <cell r="K452">
            <v>2700</v>
          </cell>
          <cell r="L452">
            <v>0</v>
          </cell>
        </row>
        <row r="453">
          <cell r="A453" t="str">
            <v>991-0707</v>
          </cell>
          <cell r="B453" t="str">
            <v>991</v>
          </cell>
          <cell r="C453" t="str">
            <v>科研专项</v>
          </cell>
          <cell r="D453" t="str">
            <v>0707</v>
          </cell>
          <cell r="E453" t="str">
            <v>闽北丘陵山区小流域土地利用对水土流失和氮素输移影响的示踪研究</v>
          </cell>
          <cell r="F453" t="str">
            <v>叶宏萌</v>
          </cell>
          <cell r="G453" t="str">
            <v>42201332</v>
          </cell>
          <cell r="H453">
            <v>28800</v>
          </cell>
          <cell r="I453">
            <v>0</v>
          </cell>
          <cell r="J453">
            <v>0</v>
          </cell>
          <cell r="K453">
            <v>28800</v>
          </cell>
          <cell r="L453">
            <v>0</v>
          </cell>
        </row>
        <row r="454">
          <cell r="A454" t="str">
            <v>991-0708</v>
          </cell>
          <cell r="B454" t="str">
            <v>991</v>
          </cell>
          <cell r="C454" t="str">
            <v>科研专项</v>
          </cell>
          <cell r="D454" t="str">
            <v>0708</v>
          </cell>
          <cell r="E454" t="str">
            <v>阻燃防霉磷铝胶粘剂的制备与机理研究</v>
          </cell>
          <cell r="F454" t="str">
            <v>吴振增</v>
          </cell>
          <cell r="G454" t="str">
            <v>42201903</v>
          </cell>
          <cell r="H454">
            <v>17501.810000000001</v>
          </cell>
          <cell r="I454">
            <v>0</v>
          </cell>
          <cell r="J454">
            <v>0</v>
          </cell>
          <cell r="K454">
            <v>17501.810000000001</v>
          </cell>
          <cell r="L454">
            <v>0</v>
          </cell>
        </row>
        <row r="455">
          <cell r="A455" t="str">
            <v>991-0709</v>
          </cell>
          <cell r="B455" t="str">
            <v>991</v>
          </cell>
          <cell r="C455" t="str">
            <v>科研专项</v>
          </cell>
          <cell r="D455" t="str">
            <v>0709</v>
          </cell>
          <cell r="E455" t="str">
            <v>基于静电纺丝制备的层级结构Co3O4@C中空纳米纤维在锂离子电池负极中的应用</v>
          </cell>
          <cell r="F455" t="str">
            <v>简绍菊</v>
          </cell>
          <cell r="G455" t="str">
            <v>42201324</v>
          </cell>
          <cell r="H455">
            <v>41523.19</v>
          </cell>
          <cell r="I455">
            <v>0</v>
          </cell>
          <cell r="J455">
            <v>0</v>
          </cell>
          <cell r="K455">
            <v>41523.19</v>
          </cell>
          <cell r="L455">
            <v>0</v>
          </cell>
        </row>
        <row r="456">
          <cell r="A456" t="str">
            <v>991-0710</v>
          </cell>
          <cell r="B456" t="str">
            <v>991</v>
          </cell>
          <cell r="C456" t="str">
            <v>科研专项</v>
          </cell>
          <cell r="D456" t="str">
            <v>0710</v>
          </cell>
          <cell r="E456" t="str">
            <v>绿色合成黄铁矿-生物炭负载纳米铁复合材料去除水中典型抗生素的效能与机理研究</v>
          </cell>
          <cell r="F456" t="str">
            <v>周琰</v>
          </cell>
          <cell r="G456" t="str">
            <v>42201902</v>
          </cell>
          <cell r="H456">
            <v>49377.78</v>
          </cell>
          <cell r="I456">
            <v>0</v>
          </cell>
          <cell r="J456">
            <v>0</v>
          </cell>
          <cell r="K456">
            <v>49377.78</v>
          </cell>
          <cell r="L456">
            <v>0</v>
          </cell>
        </row>
        <row r="457">
          <cell r="A457" t="str">
            <v>991-0711</v>
          </cell>
          <cell r="B457" t="str">
            <v>991</v>
          </cell>
          <cell r="C457" t="str">
            <v>科研专项</v>
          </cell>
          <cell r="D457" t="str">
            <v>0711</v>
          </cell>
          <cell r="E457" t="str">
            <v>多结构Fe-Co合金/介电氧化物复合纳米纤维及其吸波性能研究</v>
          </cell>
          <cell r="F457" t="str">
            <v>张开银</v>
          </cell>
          <cell r="G457" t="str">
            <v>46201902</v>
          </cell>
          <cell r="H457">
            <v>58593.7</v>
          </cell>
          <cell r="I457">
            <v>0</v>
          </cell>
          <cell r="J457">
            <v>3600</v>
          </cell>
          <cell r="K457">
            <v>54993.7</v>
          </cell>
          <cell r="L457">
            <v>0</v>
          </cell>
        </row>
        <row r="458">
          <cell r="A458" t="str">
            <v>991-0712</v>
          </cell>
          <cell r="B458" t="str">
            <v>991</v>
          </cell>
          <cell r="C458" t="str">
            <v>科研专项</v>
          </cell>
          <cell r="D458" t="str">
            <v>0712</v>
          </cell>
          <cell r="E458" t="str">
            <v>基于智能手机微流生化分析信号智慧获取研究</v>
          </cell>
          <cell r="F458" t="str">
            <v>章安良</v>
          </cell>
          <cell r="G458" t="str">
            <v>46201802</v>
          </cell>
          <cell r="H458">
            <v>63006.31</v>
          </cell>
          <cell r="I458">
            <v>0</v>
          </cell>
          <cell r="J458">
            <v>0</v>
          </cell>
          <cell r="K458">
            <v>63006.31</v>
          </cell>
          <cell r="L458">
            <v>0</v>
          </cell>
        </row>
        <row r="459">
          <cell r="A459" t="str">
            <v>991-0713</v>
          </cell>
          <cell r="B459" t="str">
            <v>991</v>
          </cell>
          <cell r="C459" t="str">
            <v>科研专项</v>
          </cell>
          <cell r="D459" t="str">
            <v>0713</v>
          </cell>
          <cell r="E459" t="str">
            <v>三端忆阻器晶体管混沌电路设计和特性分析</v>
          </cell>
          <cell r="F459" t="str">
            <v>许碧荣</v>
          </cell>
          <cell r="G459" t="str">
            <v>46201308</v>
          </cell>
          <cell r="H459">
            <v>67600</v>
          </cell>
          <cell r="I459">
            <v>0</v>
          </cell>
          <cell r="J459">
            <v>0</v>
          </cell>
          <cell r="K459">
            <v>67600</v>
          </cell>
          <cell r="L459">
            <v>0</v>
          </cell>
        </row>
        <row r="460">
          <cell r="A460" t="str">
            <v>991-0714</v>
          </cell>
          <cell r="B460" t="str">
            <v>991</v>
          </cell>
          <cell r="C460" t="str">
            <v>科研专项</v>
          </cell>
          <cell r="D460" t="str">
            <v>0714</v>
          </cell>
          <cell r="E460" t="str">
            <v>工程机械新型刚度阻尼多模式切换座椅油气悬架系统分析与控制研究</v>
          </cell>
          <cell r="F460" t="str">
            <v>陶伟</v>
          </cell>
          <cell r="G460" t="str">
            <v>46201905</v>
          </cell>
          <cell r="H460">
            <v>25226</v>
          </cell>
          <cell r="I460">
            <v>0</v>
          </cell>
          <cell r="J460">
            <v>0</v>
          </cell>
          <cell r="K460">
            <v>25226</v>
          </cell>
          <cell r="L460">
            <v>0</v>
          </cell>
        </row>
        <row r="461">
          <cell r="A461" t="str">
            <v>991-0715</v>
          </cell>
          <cell r="B461" t="str">
            <v>991</v>
          </cell>
          <cell r="C461" t="str">
            <v>科研专项</v>
          </cell>
          <cell r="D461" t="str">
            <v>0715</v>
          </cell>
          <cell r="E461" t="str">
            <v>氮沉降对戴云山黄山松土壤可溶性有机质的影响及其微生物机制</v>
          </cell>
          <cell r="F461" t="str">
            <v>元晓春</v>
          </cell>
          <cell r="G461" t="str">
            <v>43201705</v>
          </cell>
          <cell r="H461">
            <v>49319</v>
          </cell>
          <cell r="I461">
            <v>0</v>
          </cell>
          <cell r="J461">
            <v>12055</v>
          </cell>
          <cell r="K461">
            <v>37264</v>
          </cell>
          <cell r="L461">
            <v>0</v>
          </cell>
        </row>
        <row r="462">
          <cell r="A462" t="str">
            <v>991-0716</v>
          </cell>
          <cell r="B462" t="str">
            <v>991</v>
          </cell>
          <cell r="C462" t="str">
            <v>科研专项</v>
          </cell>
          <cell r="D462" t="str">
            <v>0716</v>
          </cell>
          <cell r="E462" t="str">
            <v>碳纳米管水泥基复合材料的电热特性及其在路面除冰融雪中的应用研究</v>
          </cell>
          <cell r="F462" t="str">
            <v>黎恒杆</v>
          </cell>
          <cell r="G462" t="str">
            <v>47201320</v>
          </cell>
          <cell r="H462">
            <v>37664.43</v>
          </cell>
          <cell r="I462">
            <v>0</v>
          </cell>
          <cell r="J462">
            <v>3960.97</v>
          </cell>
          <cell r="K462">
            <v>33703.46</v>
          </cell>
          <cell r="L462">
            <v>0</v>
          </cell>
        </row>
        <row r="463">
          <cell r="A463" t="str">
            <v>991-0717</v>
          </cell>
          <cell r="B463" t="str">
            <v>991</v>
          </cell>
          <cell r="C463" t="str">
            <v>科研专项</v>
          </cell>
          <cell r="D463" t="str">
            <v>0717</v>
          </cell>
          <cell r="E463" t="str">
            <v>基于纳米材料的软土电渗加固试验研究</v>
          </cell>
          <cell r="F463" t="str">
            <v>陈颖平</v>
          </cell>
          <cell r="G463" t="str">
            <v>47201801</v>
          </cell>
          <cell r="H463">
            <v>42355.4</v>
          </cell>
          <cell r="I463">
            <v>0</v>
          </cell>
          <cell r="J463">
            <v>0</v>
          </cell>
          <cell r="K463">
            <v>42355.4</v>
          </cell>
          <cell r="L463">
            <v>0</v>
          </cell>
        </row>
        <row r="464">
          <cell r="A464" t="str">
            <v>991-0718</v>
          </cell>
          <cell r="B464" t="str">
            <v>991</v>
          </cell>
          <cell r="C464" t="str">
            <v>科研专项</v>
          </cell>
          <cell r="D464" t="str">
            <v>0718</v>
          </cell>
          <cell r="E464" t="str">
            <v>建筑垃圾再生骨料与粘土混合料压实力学特性及稳定性研究</v>
          </cell>
          <cell r="F464" t="str">
            <v>朱德良</v>
          </cell>
          <cell r="G464" t="str">
            <v>47201312</v>
          </cell>
          <cell r="H464">
            <v>45028</v>
          </cell>
          <cell r="I464">
            <v>0</v>
          </cell>
          <cell r="J464">
            <v>5090</v>
          </cell>
          <cell r="K464">
            <v>39938</v>
          </cell>
          <cell r="L464">
            <v>0</v>
          </cell>
        </row>
        <row r="465">
          <cell r="A465" t="str">
            <v>991-0719</v>
          </cell>
          <cell r="B465" t="str">
            <v>991</v>
          </cell>
          <cell r="C465" t="str">
            <v>科研专项</v>
          </cell>
          <cell r="D465" t="str">
            <v>0719</v>
          </cell>
          <cell r="E465" t="str">
            <v>基于可控变量重构的绿色屋顶室内热湿环境影响机理研究</v>
          </cell>
          <cell r="F465" t="str">
            <v>魏太兵</v>
          </cell>
          <cell r="G465" t="str">
            <v>47201314</v>
          </cell>
          <cell r="H465">
            <v>45707</v>
          </cell>
          <cell r="I465">
            <v>0</v>
          </cell>
          <cell r="J465">
            <v>0</v>
          </cell>
          <cell r="K465">
            <v>45707</v>
          </cell>
          <cell r="L465">
            <v>0</v>
          </cell>
        </row>
        <row r="466">
          <cell r="A466" t="str">
            <v>991-0720</v>
          </cell>
          <cell r="B466" t="str">
            <v>991</v>
          </cell>
          <cell r="C466" t="str">
            <v>科研专项</v>
          </cell>
          <cell r="D466" t="str">
            <v>0720</v>
          </cell>
          <cell r="E466" t="str">
            <v>复合受力状态下T型砌块整浇墙受力机理研究</v>
          </cell>
          <cell r="F466" t="str">
            <v>赵艳</v>
          </cell>
          <cell r="G466" t="str">
            <v>47201904</v>
          </cell>
          <cell r="H466">
            <v>39743</v>
          </cell>
          <cell r="I466">
            <v>0</v>
          </cell>
          <cell r="J466">
            <v>5566</v>
          </cell>
          <cell r="K466">
            <v>34177</v>
          </cell>
          <cell r="L466">
            <v>0</v>
          </cell>
        </row>
        <row r="467">
          <cell r="A467" t="str">
            <v>991-0721</v>
          </cell>
          <cell r="B467" t="str">
            <v>991</v>
          </cell>
          <cell r="C467" t="str">
            <v>科研专项</v>
          </cell>
          <cell r="D467" t="str">
            <v>0721</v>
          </cell>
          <cell r="E467" t="str">
            <v>微生物与纤维复合固化花岗岩残积土的机理研究</v>
          </cell>
          <cell r="F467" t="str">
            <v>王荣</v>
          </cell>
          <cell r="G467" t="str">
            <v>47201305</v>
          </cell>
          <cell r="H467">
            <v>49677.97</v>
          </cell>
          <cell r="I467">
            <v>0</v>
          </cell>
          <cell r="J467">
            <v>300</v>
          </cell>
          <cell r="K467">
            <v>49377.97</v>
          </cell>
          <cell r="L467">
            <v>0</v>
          </cell>
        </row>
        <row r="468">
          <cell r="A468" t="str">
            <v>991-0722</v>
          </cell>
          <cell r="B468" t="str">
            <v>991</v>
          </cell>
          <cell r="C468" t="str">
            <v>科研专项</v>
          </cell>
          <cell r="D468" t="str">
            <v>0722</v>
          </cell>
          <cell r="E468" t="str">
            <v>茶树Actin基因功能验证与其启动子及相关顺式作用元件研究</v>
          </cell>
          <cell r="F468" t="str">
            <v>李远华</v>
          </cell>
          <cell r="G468" t="str">
            <v>41201301</v>
          </cell>
          <cell r="H468">
            <v>54124.639999999999</v>
          </cell>
          <cell r="I468">
            <v>0</v>
          </cell>
          <cell r="J468">
            <v>5096.5</v>
          </cell>
          <cell r="K468">
            <v>49028.14</v>
          </cell>
          <cell r="L468">
            <v>0</v>
          </cell>
        </row>
        <row r="469">
          <cell r="A469" t="str">
            <v>991-0723</v>
          </cell>
          <cell r="B469" t="str">
            <v>991</v>
          </cell>
          <cell r="C469" t="str">
            <v>科研专项</v>
          </cell>
          <cell r="D469" t="str">
            <v>0723</v>
          </cell>
          <cell r="E469" t="str">
            <v>武夷名丛抗旱相关基因克隆及抗旱分子标记开发</v>
          </cell>
          <cell r="F469" t="str">
            <v>李焰焰</v>
          </cell>
          <cell r="G469" t="str">
            <v>41201701</v>
          </cell>
          <cell r="H469">
            <v>11221.63</v>
          </cell>
          <cell r="I469">
            <v>0</v>
          </cell>
          <cell r="J469">
            <v>0</v>
          </cell>
          <cell r="K469">
            <v>11221.63</v>
          </cell>
          <cell r="L469">
            <v>0</v>
          </cell>
        </row>
        <row r="470">
          <cell r="A470" t="str">
            <v>991-0724</v>
          </cell>
          <cell r="B470" t="str">
            <v>991</v>
          </cell>
          <cell r="C470" t="str">
            <v>科研专项</v>
          </cell>
          <cell r="D470" t="str">
            <v>0724</v>
          </cell>
          <cell r="E470" t="str">
            <v>茶树茶多酚生物合成对外源铝胁迫响应特性研究</v>
          </cell>
          <cell r="F470" t="str">
            <v>石秋梅</v>
          </cell>
          <cell r="G470" t="str">
            <v>42201704</v>
          </cell>
          <cell r="H470">
            <v>65600</v>
          </cell>
          <cell r="I470">
            <v>0</v>
          </cell>
          <cell r="J470">
            <v>0</v>
          </cell>
          <cell r="K470">
            <v>65600</v>
          </cell>
          <cell r="L470">
            <v>0</v>
          </cell>
        </row>
        <row r="471">
          <cell r="A471" t="str">
            <v>991-0725</v>
          </cell>
          <cell r="B471" t="str">
            <v>991</v>
          </cell>
          <cell r="C471" t="str">
            <v>科研专项</v>
          </cell>
          <cell r="D471" t="str">
            <v>0725</v>
          </cell>
          <cell r="E471" t="str">
            <v>茶树根际土壤优势微生物种群重组及其对茶氨酸代谢的影响研究</v>
          </cell>
          <cell r="F471" t="str">
            <v>洪永聪</v>
          </cell>
          <cell r="G471" t="str">
            <v>41201305</v>
          </cell>
          <cell r="H471">
            <v>45726.1</v>
          </cell>
          <cell r="I471">
            <v>0</v>
          </cell>
          <cell r="J471">
            <v>26853.5</v>
          </cell>
          <cell r="K471">
            <v>18872.599999999999</v>
          </cell>
          <cell r="L471">
            <v>0</v>
          </cell>
        </row>
        <row r="472">
          <cell r="A472" t="str">
            <v>991-0726</v>
          </cell>
          <cell r="B472" t="str">
            <v>991</v>
          </cell>
          <cell r="C472" t="str">
            <v>科研专项</v>
          </cell>
          <cell r="D472" t="str">
            <v>0726</v>
          </cell>
          <cell r="E472" t="str">
            <v>镁调控武夷岩茶特征物质的代谢机制研究</v>
          </cell>
          <cell r="F472" t="str">
            <v>叶江华</v>
          </cell>
          <cell r="G472" t="str">
            <v>50201303</v>
          </cell>
          <cell r="H472">
            <v>5.24</v>
          </cell>
          <cell r="I472">
            <v>0</v>
          </cell>
          <cell r="J472">
            <v>0</v>
          </cell>
          <cell r="K472">
            <v>5.24</v>
          </cell>
          <cell r="L472">
            <v>0</v>
          </cell>
        </row>
        <row r="473">
          <cell r="A473" t="str">
            <v>991-0727</v>
          </cell>
          <cell r="B473" t="str">
            <v>991</v>
          </cell>
          <cell r="C473" t="str">
            <v>科研专项</v>
          </cell>
          <cell r="D473" t="str">
            <v>0727</v>
          </cell>
          <cell r="E473" t="str">
            <v>武夷山地区不同类型岩茶生态化学计量特征与茶叶品质形成关系研究</v>
          </cell>
          <cell r="F473" t="str">
            <v>尹传华</v>
          </cell>
          <cell r="G473" t="str">
            <v>42201705</v>
          </cell>
          <cell r="H473">
            <v>67200</v>
          </cell>
          <cell r="I473">
            <v>0</v>
          </cell>
          <cell r="J473">
            <v>0</v>
          </cell>
          <cell r="K473">
            <v>67200</v>
          </cell>
          <cell r="L473">
            <v>0</v>
          </cell>
        </row>
        <row r="474">
          <cell r="A474" t="str">
            <v>991-0728</v>
          </cell>
          <cell r="B474" t="str">
            <v>991</v>
          </cell>
          <cell r="C474" t="str">
            <v>科研专项</v>
          </cell>
          <cell r="D474" t="str">
            <v>0728</v>
          </cell>
          <cell r="E474" t="str">
            <v>武夷岩茶与真菌性病原菌的互作机制研究</v>
          </cell>
          <cell r="F474" t="str">
            <v>武广珩</v>
          </cell>
          <cell r="G474" t="str">
            <v>42201501</v>
          </cell>
          <cell r="H474">
            <v>21600.25</v>
          </cell>
          <cell r="I474">
            <v>0</v>
          </cell>
          <cell r="J474">
            <v>6332.5</v>
          </cell>
          <cell r="K474">
            <v>15267.75</v>
          </cell>
          <cell r="L474">
            <v>0</v>
          </cell>
        </row>
        <row r="475">
          <cell r="A475" t="str">
            <v>991-0729</v>
          </cell>
          <cell r="B475" t="str">
            <v>991</v>
          </cell>
          <cell r="C475" t="str">
            <v>科研专项</v>
          </cell>
          <cell r="D475" t="str">
            <v>0729</v>
          </cell>
          <cell r="E475" t="str">
            <v>非金属掺杂对TiO2/D光催化降解垃圾渗沥液腐殖酸的促进机制研究</v>
          </cell>
          <cell r="F475" t="str">
            <v>郭绍英</v>
          </cell>
          <cell r="G475" t="str">
            <v>42201321</v>
          </cell>
          <cell r="H475">
            <v>63712</v>
          </cell>
          <cell r="I475">
            <v>0</v>
          </cell>
          <cell r="J475">
            <v>23011.3</v>
          </cell>
          <cell r="K475">
            <v>40700.699999999997</v>
          </cell>
          <cell r="L475">
            <v>0</v>
          </cell>
        </row>
        <row r="476">
          <cell r="A476" t="str">
            <v>991-0730</v>
          </cell>
          <cell r="B476" t="str">
            <v>991</v>
          </cell>
          <cell r="C476" t="str">
            <v>科研专项</v>
          </cell>
          <cell r="D476" t="str">
            <v>0730</v>
          </cell>
          <cell r="E476" t="str">
            <v>新型三元钴镍硫化物电极材料制备及特性</v>
          </cell>
          <cell r="F476" t="str">
            <v>赵瑨云</v>
          </cell>
          <cell r="G476" t="str">
            <v>42201320</v>
          </cell>
          <cell r="H476">
            <v>3340</v>
          </cell>
          <cell r="I476">
            <v>0</v>
          </cell>
          <cell r="J476">
            <v>0</v>
          </cell>
          <cell r="K476">
            <v>3340</v>
          </cell>
          <cell r="L476">
            <v>0</v>
          </cell>
        </row>
        <row r="477">
          <cell r="A477" t="str">
            <v>991-0731</v>
          </cell>
          <cell r="B477" t="str">
            <v>991</v>
          </cell>
          <cell r="C477" t="str">
            <v>科研专项</v>
          </cell>
          <cell r="D477" t="str">
            <v>0731</v>
          </cell>
          <cell r="E477" t="str">
            <v>新型功能化金属-有机框架材料的合成及同时降解有机磷农药及生物传感器的应用</v>
          </cell>
          <cell r="F477" t="str">
            <v>饶瑞晔</v>
          </cell>
          <cell r="G477" t="str">
            <v>42201904</v>
          </cell>
          <cell r="H477">
            <v>17904.16</v>
          </cell>
          <cell r="I477">
            <v>0</v>
          </cell>
          <cell r="J477">
            <v>1791.9</v>
          </cell>
          <cell r="K477">
            <v>16112.26</v>
          </cell>
          <cell r="L477">
            <v>0</v>
          </cell>
        </row>
        <row r="478">
          <cell r="A478" t="str">
            <v>991-0732</v>
          </cell>
          <cell r="B478" t="str">
            <v>991</v>
          </cell>
          <cell r="C478" t="str">
            <v>科研专项</v>
          </cell>
          <cell r="D478" t="str">
            <v>0732</v>
          </cell>
          <cell r="E478" t="str">
            <v>氮掺杂微孔碳纳米管@聚吡咯核-壳电极材料制备及特性研究</v>
          </cell>
          <cell r="F478" t="str">
            <v>穆寄林</v>
          </cell>
          <cell r="G478" t="str">
            <v>23201303</v>
          </cell>
          <cell r="H478">
            <v>15580</v>
          </cell>
          <cell r="I478">
            <v>0</v>
          </cell>
          <cell r="J478">
            <v>8000</v>
          </cell>
          <cell r="K478">
            <v>7580</v>
          </cell>
          <cell r="L478">
            <v>0</v>
          </cell>
        </row>
        <row r="479">
          <cell r="A479" t="str">
            <v>991-0733</v>
          </cell>
          <cell r="B479" t="str">
            <v>991</v>
          </cell>
          <cell r="C479" t="str">
            <v>科研专项</v>
          </cell>
          <cell r="D479" t="str">
            <v>0733</v>
          </cell>
          <cell r="E479" t="str">
            <v>茶树抗寒早期基因的鉴定及其功能验证</v>
          </cell>
          <cell r="F479" t="str">
            <v>辛伟</v>
          </cell>
          <cell r="G479" t="str">
            <v>42201316</v>
          </cell>
          <cell r="H479">
            <v>9328</v>
          </cell>
          <cell r="I479">
            <v>0</v>
          </cell>
          <cell r="J479">
            <v>0</v>
          </cell>
          <cell r="K479">
            <v>9328</v>
          </cell>
          <cell r="L479">
            <v>0</v>
          </cell>
        </row>
        <row r="480">
          <cell r="A480" t="str">
            <v>991-0734</v>
          </cell>
          <cell r="B480" t="str">
            <v>991</v>
          </cell>
          <cell r="C480" t="str">
            <v>科研专项</v>
          </cell>
          <cell r="D480" t="str">
            <v>0734</v>
          </cell>
          <cell r="E480" t="str">
            <v>聚乳酸/氧化石墨烯复合支架的制备及仿生与载药功能的应用</v>
          </cell>
          <cell r="F480" t="str">
            <v>刘淑琼</v>
          </cell>
          <cell r="G480" t="str">
            <v>42201329</v>
          </cell>
          <cell r="H480">
            <v>20702.28</v>
          </cell>
          <cell r="I480">
            <v>0</v>
          </cell>
          <cell r="J480">
            <v>0</v>
          </cell>
          <cell r="K480">
            <v>20702.28</v>
          </cell>
          <cell r="L480">
            <v>0</v>
          </cell>
        </row>
        <row r="481">
          <cell r="A481" t="str">
            <v>991-0735</v>
          </cell>
          <cell r="B481" t="str">
            <v>991</v>
          </cell>
          <cell r="C481" t="str">
            <v>科研专项</v>
          </cell>
          <cell r="D481" t="str">
            <v>0735</v>
          </cell>
          <cell r="E481" t="str">
            <v>藻基质炭/过硫酸盐协同体系降解微囊藻毒素（MCs）及其作用机制</v>
          </cell>
          <cell r="F481" t="str">
            <v>宋卫军</v>
          </cell>
          <cell r="G481" t="str">
            <v>42201303</v>
          </cell>
          <cell r="H481">
            <v>5110.5600000000004</v>
          </cell>
          <cell r="I481">
            <v>0</v>
          </cell>
          <cell r="J481">
            <v>0</v>
          </cell>
          <cell r="K481">
            <v>5110.5600000000004</v>
          </cell>
          <cell r="L481">
            <v>0</v>
          </cell>
        </row>
        <row r="482">
          <cell r="A482" t="str">
            <v>991-0736</v>
          </cell>
          <cell r="B482" t="str">
            <v>991</v>
          </cell>
          <cell r="C482" t="str">
            <v>科研专项</v>
          </cell>
          <cell r="D482" t="str">
            <v>0736</v>
          </cell>
          <cell r="E482" t="str">
            <v>酞菁基锂硫电池正极材料的制备与性能研究</v>
          </cell>
          <cell r="F482" t="str">
            <v>杨自涛</v>
          </cell>
          <cell r="G482" t="str">
            <v>42201335</v>
          </cell>
          <cell r="H482">
            <v>26742</v>
          </cell>
          <cell r="I482">
            <v>0</v>
          </cell>
          <cell r="J482">
            <v>0</v>
          </cell>
          <cell r="K482">
            <v>26742</v>
          </cell>
          <cell r="L482">
            <v>0</v>
          </cell>
        </row>
        <row r="483">
          <cell r="A483" t="str">
            <v>991-0737</v>
          </cell>
          <cell r="B483" t="str">
            <v>991</v>
          </cell>
          <cell r="C483" t="str">
            <v>科研专项</v>
          </cell>
          <cell r="D483" t="str">
            <v>0737</v>
          </cell>
          <cell r="E483" t="str">
            <v>磁性空心Fe3O4@g-C3N4@Ag3PO4的制备及光催化性能研究</v>
          </cell>
          <cell r="F483" t="str">
            <v>杨为森</v>
          </cell>
          <cell r="G483" t="str">
            <v>42201342</v>
          </cell>
          <cell r="H483">
            <v>56218.5</v>
          </cell>
          <cell r="I483">
            <v>0</v>
          </cell>
          <cell r="J483">
            <v>0</v>
          </cell>
          <cell r="K483">
            <v>56218.5</v>
          </cell>
          <cell r="L483">
            <v>0</v>
          </cell>
        </row>
        <row r="484">
          <cell r="A484" t="str">
            <v>991-0738</v>
          </cell>
          <cell r="B484" t="str">
            <v>991</v>
          </cell>
          <cell r="C484" t="str">
            <v>科研专项</v>
          </cell>
          <cell r="D484" t="str">
            <v>0738</v>
          </cell>
          <cell r="E484" t="str">
            <v>基于网络表示学习的属性网络重叠社区发现研究</v>
          </cell>
          <cell r="F484" t="str">
            <v>陈荣旺</v>
          </cell>
          <cell r="G484" t="str">
            <v>32201302</v>
          </cell>
          <cell r="H484">
            <v>56771</v>
          </cell>
          <cell r="I484">
            <v>0</v>
          </cell>
          <cell r="J484">
            <v>0</v>
          </cell>
          <cell r="K484">
            <v>56771</v>
          </cell>
          <cell r="L484">
            <v>0</v>
          </cell>
        </row>
        <row r="485">
          <cell r="A485" t="str">
            <v>991-0739</v>
          </cell>
          <cell r="B485" t="str">
            <v>991</v>
          </cell>
          <cell r="C485" t="str">
            <v>科研专项</v>
          </cell>
          <cell r="D485" t="str">
            <v>0739</v>
          </cell>
          <cell r="E485" t="str">
            <v>基于深度学习的武夷岩茶鲜叶品种识别</v>
          </cell>
          <cell r="F485" t="str">
            <v>林丽惠</v>
          </cell>
          <cell r="G485" t="str">
            <v>48201327</v>
          </cell>
          <cell r="H485">
            <v>54202</v>
          </cell>
          <cell r="I485">
            <v>0</v>
          </cell>
          <cell r="J485">
            <v>2313.5</v>
          </cell>
          <cell r="K485">
            <v>51888.5</v>
          </cell>
          <cell r="L485">
            <v>0</v>
          </cell>
        </row>
        <row r="486">
          <cell r="A486" t="str">
            <v>991-0740</v>
          </cell>
          <cell r="B486" t="str">
            <v>991</v>
          </cell>
          <cell r="C486" t="str">
            <v>科研专项</v>
          </cell>
          <cell r="D486" t="str">
            <v>0740</v>
          </cell>
          <cell r="E486" t="str">
            <v>武夷学院技术转移中心</v>
          </cell>
          <cell r="F486" t="str">
            <v>郑细鸣</v>
          </cell>
          <cell r="G486" t="str">
            <v>19201301</v>
          </cell>
          <cell r="H486">
            <v>185859.32</v>
          </cell>
          <cell r="I486">
            <v>0</v>
          </cell>
          <cell r="J486">
            <v>0</v>
          </cell>
          <cell r="K486">
            <v>185859.32</v>
          </cell>
          <cell r="L486">
            <v>0</v>
          </cell>
        </row>
        <row r="487">
          <cell r="A487" t="str">
            <v>991-0741</v>
          </cell>
          <cell r="B487" t="str">
            <v>991</v>
          </cell>
          <cell r="C487" t="str">
            <v>科研专项</v>
          </cell>
          <cell r="D487" t="str">
            <v>0741</v>
          </cell>
          <cell r="E487" t="str">
            <v>科技特派员工作经费（刘瑞来）</v>
          </cell>
          <cell r="F487" t="str">
            <v>刘瑞来</v>
          </cell>
          <cell r="G487" t="str">
            <v>42201325</v>
          </cell>
          <cell r="H487">
            <v>16089</v>
          </cell>
          <cell r="I487">
            <v>0</v>
          </cell>
          <cell r="J487">
            <v>10167.5</v>
          </cell>
          <cell r="K487">
            <v>5921.5</v>
          </cell>
          <cell r="L487">
            <v>0</v>
          </cell>
        </row>
        <row r="488">
          <cell r="A488" t="str">
            <v>991-0742</v>
          </cell>
          <cell r="B488" t="str">
            <v>991</v>
          </cell>
          <cell r="C488" t="str">
            <v>科研专项</v>
          </cell>
          <cell r="D488" t="str">
            <v>0742</v>
          </cell>
          <cell r="E488" t="str">
            <v>科技特派员工作经费（罗珊）</v>
          </cell>
          <cell r="F488" t="str">
            <v>罗珊</v>
          </cell>
          <cell r="G488" t="str">
            <v>43201315</v>
          </cell>
          <cell r="H488">
            <v>106.49</v>
          </cell>
          <cell r="I488">
            <v>0</v>
          </cell>
          <cell r="J488">
            <v>0</v>
          </cell>
          <cell r="K488">
            <v>106.49</v>
          </cell>
          <cell r="L488">
            <v>0</v>
          </cell>
        </row>
        <row r="489">
          <cell r="A489" t="str">
            <v>991-0743</v>
          </cell>
          <cell r="B489" t="str">
            <v>991</v>
          </cell>
          <cell r="C489" t="str">
            <v>科研专项</v>
          </cell>
          <cell r="D489" t="str">
            <v>0743</v>
          </cell>
          <cell r="E489" t="str">
            <v>科技特派员工作经费（李志鹏）</v>
          </cell>
          <cell r="F489" t="str">
            <v>李志鹏</v>
          </cell>
          <cell r="G489" t="str">
            <v>43201312</v>
          </cell>
          <cell r="H489">
            <v>7610</v>
          </cell>
          <cell r="I489">
            <v>0</v>
          </cell>
          <cell r="J489">
            <v>2390</v>
          </cell>
          <cell r="K489">
            <v>5220</v>
          </cell>
          <cell r="L489">
            <v>0</v>
          </cell>
        </row>
        <row r="490">
          <cell r="A490" t="str">
            <v>991-0744</v>
          </cell>
          <cell r="B490" t="str">
            <v>991</v>
          </cell>
          <cell r="C490" t="str">
            <v>科研专项</v>
          </cell>
          <cell r="D490" t="str">
            <v>0744</v>
          </cell>
          <cell r="E490" t="str">
            <v>中国白茶科技特派员服务平台建设</v>
          </cell>
          <cell r="F490" t="str">
            <v>张见明</v>
          </cell>
          <cell r="G490" t="str">
            <v>20201305</v>
          </cell>
          <cell r="H490">
            <v>15093.98</v>
          </cell>
          <cell r="I490">
            <v>0</v>
          </cell>
          <cell r="J490">
            <v>1960</v>
          </cell>
          <cell r="K490">
            <v>13133.98</v>
          </cell>
          <cell r="L490">
            <v>0</v>
          </cell>
        </row>
        <row r="491">
          <cell r="A491" t="str">
            <v>991-0745</v>
          </cell>
          <cell r="B491" t="str">
            <v>991</v>
          </cell>
          <cell r="C491" t="str">
            <v>科研专项</v>
          </cell>
          <cell r="D491" t="str">
            <v>0745</v>
          </cell>
          <cell r="E491" t="str">
            <v>外籍学生中华传统文化体验基础建设和推广工作研究</v>
          </cell>
          <cell r="F491" t="str">
            <v>罗付灵</v>
          </cell>
          <cell r="G491" t="str">
            <v>45201801</v>
          </cell>
          <cell r="H491">
            <v>8954.7999999999993</v>
          </cell>
          <cell r="I491">
            <v>0</v>
          </cell>
          <cell r="J491">
            <v>0</v>
          </cell>
          <cell r="K491">
            <v>8954.7999999999993</v>
          </cell>
          <cell r="L491">
            <v>0</v>
          </cell>
        </row>
        <row r="492">
          <cell r="A492" t="str">
            <v>991-0746</v>
          </cell>
          <cell r="B492" t="str">
            <v>991</v>
          </cell>
          <cell r="C492" t="str">
            <v>科研专项</v>
          </cell>
          <cell r="D492" t="str">
            <v>0746</v>
          </cell>
          <cell r="E492" t="str">
            <v>“武夷山摩崖石刻”校本课程开发</v>
          </cell>
          <cell r="F492" t="str">
            <v>陈平</v>
          </cell>
          <cell r="G492" t="str">
            <v>45201332</v>
          </cell>
          <cell r="H492">
            <v>3751.09</v>
          </cell>
          <cell r="I492">
            <v>0</v>
          </cell>
          <cell r="J492">
            <v>0</v>
          </cell>
          <cell r="K492">
            <v>3751.09</v>
          </cell>
          <cell r="L492">
            <v>0</v>
          </cell>
        </row>
        <row r="493">
          <cell r="A493" t="str">
            <v>991-0747</v>
          </cell>
          <cell r="B493" t="str">
            <v>991</v>
          </cell>
          <cell r="C493" t="str">
            <v>科研专项</v>
          </cell>
          <cell r="D493" t="str">
            <v>0747</v>
          </cell>
          <cell r="E493" t="str">
            <v>融合教育背景下闽台特殊教师教育培养的比较研究</v>
          </cell>
          <cell r="F493" t="str">
            <v>丁瑾靓</v>
          </cell>
          <cell r="G493" t="str">
            <v>14201305</v>
          </cell>
          <cell r="H493">
            <v>169.02</v>
          </cell>
          <cell r="I493">
            <v>0</v>
          </cell>
          <cell r="J493">
            <v>0</v>
          </cell>
          <cell r="K493">
            <v>169.02</v>
          </cell>
          <cell r="L493">
            <v>0</v>
          </cell>
        </row>
        <row r="494">
          <cell r="A494" t="str">
            <v>991-0748</v>
          </cell>
          <cell r="B494" t="str">
            <v>991</v>
          </cell>
          <cell r="C494" t="str">
            <v>科研专项</v>
          </cell>
          <cell r="D494" t="str">
            <v>0748</v>
          </cell>
          <cell r="E494" t="str">
            <v>福建高校参与非物质文化遗产保护与传承的作用研究</v>
          </cell>
          <cell r="F494" t="str">
            <v>陆莉莉</v>
          </cell>
          <cell r="G494" t="str">
            <v>50201401</v>
          </cell>
          <cell r="H494">
            <v>3020</v>
          </cell>
          <cell r="I494">
            <v>0</v>
          </cell>
          <cell r="J494">
            <v>0</v>
          </cell>
          <cell r="K494">
            <v>3020</v>
          </cell>
          <cell r="L494">
            <v>0</v>
          </cell>
        </row>
        <row r="495">
          <cell r="A495" t="str">
            <v>991-0749</v>
          </cell>
          <cell r="B495" t="str">
            <v>991</v>
          </cell>
          <cell r="C495" t="str">
            <v>科研专项</v>
          </cell>
          <cell r="D495" t="str">
            <v>0749</v>
          </cell>
          <cell r="E495" t="str">
            <v>科技特派员工作经费（周琰）</v>
          </cell>
          <cell r="F495" t="str">
            <v>周琰</v>
          </cell>
          <cell r="G495" t="str">
            <v>42201902</v>
          </cell>
          <cell r="H495">
            <v>19820</v>
          </cell>
          <cell r="I495">
            <v>0</v>
          </cell>
          <cell r="J495">
            <v>0</v>
          </cell>
          <cell r="K495">
            <v>19820</v>
          </cell>
          <cell r="L495">
            <v>0</v>
          </cell>
        </row>
        <row r="496">
          <cell r="A496" t="str">
            <v>991-0750</v>
          </cell>
          <cell r="B496" t="str">
            <v>991</v>
          </cell>
          <cell r="C496" t="str">
            <v>科研专项</v>
          </cell>
          <cell r="D496" t="str">
            <v>0750</v>
          </cell>
          <cell r="E496" t="str">
            <v>科技特派员工作经费（周世辉）</v>
          </cell>
          <cell r="F496" t="str">
            <v>周世辉</v>
          </cell>
          <cell r="G496" t="str">
            <v>47201311</v>
          </cell>
          <cell r="H496">
            <v>15107</v>
          </cell>
          <cell r="I496">
            <v>0</v>
          </cell>
          <cell r="J496">
            <v>0</v>
          </cell>
          <cell r="K496">
            <v>15107</v>
          </cell>
          <cell r="L496">
            <v>0</v>
          </cell>
        </row>
        <row r="497">
          <cell r="A497" t="str">
            <v>991-0751</v>
          </cell>
          <cell r="B497" t="str">
            <v>991</v>
          </cell>
          <cell r="C497" t="str">
            <v>科研专项</v>
          </cell>
          <cell r="D497" t="str">
            <v>0751</v>
          </cell>
          <cell r="E497" t="str">
            <v>科技特派员工作经费（牛丽彦）</v>
          </cell>
          <cell r="F497" t="str">
            <v>牛丽彦</v>
          </cell>
          <cell r="G497" t="str">
            <v>43201316</v>
          </cell>
          <cell r="H497">
            <v>8611</v>
          </cell>
          <cell r="I497">
            <v>0</v>
          </cell>
          <cell r="J497">
            <v>0</v>
          </cell>
          <cell r="K497">
            <v>8611</v>
          </cell>
          <cell r="L497">
            <v>0</v>
          </cell>
        </row>
        <row r="498">
          <cell r="A498" t="str">
            <v>991-0752</v>
          </cell>
          <cell r="B498" t="str">
            <v>991</v>
          </cell>
          <cell r="C498" t="str">
            <v>科研专项</v>
          </cell>
          <cell r="D498" t="str">
            <v>0752</v>
          </cell>
          <cell r="E498" t="str">
            <v>福建省院士示范工作站（后补助）</v>
          </cell>
          <cell r="F498" t="str">
            <v>赵升云</v>
          </cell>
          <cell r="G498" t="str">
            <v>42201302</v>
          </cell>
          <cell r="H498">
            <v>18340.8</v>
          </cell>
          <cell r="I498">
            <v>0</v>
          </cell>
          <cell r="J498">
            <v>0</v>
          </cell>
          <cell r="K498">
            <v>18340.8</v>
          </cell>
          <cell r="L498">
            <v>0</v>
          </cell>
        </row>
        <row r="499">
          <cell r="A499" t="str">
            <v>991-0753</v>
          </cell>
          <cell r="B499" t="str">
            <v>991</v>
          </cell>
          <cell r="C499" t="str">
            <v>科研专项</v>
          </cell>
          <cell r="D499" t="str">
            <v>0753</v>
          </cell>
          <cell r="E499" t="str">
            <v>武夷岩茶种质资源收集与开发利用</v>
          </cell>
          <cell r="F499" t="str">
            <v>石玉涛</v>
          </cell>
          <cell r="G499" t="str">
            <v>41201309</v>
          </cell>
          <cell r="H499">
            <v>85038.17</v>
          </cell>
          <cell r="I499">
            <v>0</v>
          </cell>
          <cell r="J499">
            <v>5707.79</v>
          </cell>
          <cell r="K499">
            <v>79330.38</v>
          </cell>
          <cell r="L499">
            <v>0</v>
          </cell>
        </row>
        <row r="500">
          <cell r="A500" t="str">
            <v>991-0754</v>
          </cell>
          <cell r="B500" t="str">
            <v>991</v>
          </cell>
          <cell r="C500" t="str">
            <v>科研专项</v>
          </cell>
          <cell r="D500" t="str">
            <v>0754</v>
          </cell>
          <cell r="E500" t="str">
            <v>武夷学院茶园</v>
          </cell>
          <cell r="F500" t="str">
            <v>张见明</v>
          </cell>
          <cell r="G500" t="str">
            <v>20201305</v>
          </cell>
          <cell r="H500">
            <v>101.55</v>
          </cell>
          <cell r="I500">
            <v>0</v>
          </cell>
          <cell r="J500">
            <v>0</v>
          </cell>
          <cell r="K500">
            <v>101.55</v>
          </cell>
          <cell r="L500">
            <v>0</v>
          </cell>
        </row>
        <row r="501">
          <cell r="A501" t="str">
            <v>991-075502</v>
          </cell>
          <cell r="B501" t="str">
            <v>991</v>
          </cell>
          <cell r="C501" t="str">
            <v>科研专项</v>
          </cell>
          <cell r="D501" t="str">
            <v>075502</v>
          </cell>
          <cell r="E501" t="str">
            <v>弧形竹片高效制备及其无裂纹展平关键技术研究与产业化</v>
          </cell>
          <cell r="F501" t="str">
            <v>赵升云</v>
          </cell>
          <cell r="G501" t="str">
            <v>42201302</v>
          </cell>
          <cell r="H501">
            <v>398126.34</v>
          </cell>
          <cell r="I501">
            <v>0</v>
          </cell>
          <cell r="J501">
            <v>5505.8</v>
          </cell>
          <cell r="K501">
            <v>392620.54</v>
          </cell>
          <cell r="L501">
            <v>0</v>
          </cell>
        </row>
        <row r="502">
          <cell r="A502" t="str">
            <v>991-075503</v>
          </cell>
          <cell r="B502" t="str">
            <v>991</v>
          </cell>
          <cell r="C502" t="str">
            <v>科研专项</v>
          </cell>
          <cell r="D502" t="str">
            <v>075503</v>
          </cell>
          <cell r="E502" t="str">
            <v>政和白茶高品质生态茶原料生产及自然与仿生一体萎凋关键技术研究与示范</v>
          </cell>
          <cell r="F502" t="str">
            <v>张见明</v>
          </cell>
          <cell r="G502" t="str">
            <v>20201305</v>
          </cell>
          <cell r="H502">
            <v>76699.59</v>
          </cell>
          <cell r="I502">
            <v>0</v>
          </cell>
          <cell r="J502">
            <v>18120</v>
          </cell>
          <cell r="K502">
            <v>58579.59</v>
          </cell>
          <cell r="L502">
            <v>0</v>
          </cell>
        </row>
        <row r="503">
          <cell r="A503" t="str">
            <v>991-075504</v>
          </cell>
          <cell r="B503" t="str">
            <v>991</v>
          </cell>
          <cell r="C503" t="str">
            <v>科研专项</v>
          </cell>
          <cell r="D503" t="str">
            <v>075504</v>
          </cell>
          <cell r="E503" t="str">
            <v>武夷岩茶加工装备柔性无人化清洁生产线关键技术研发与示范</v>
          </cell>
          <cell r="F503" t="str">
            <v>郭波</v>
          </cell>
          <cell r="G503" t="str">
            <v>46201307</v>
          </cell>
          <cell r="H503">
            <v>293546.43</v>
          </cell>
          <cell r="I503">
            <v>0</v>
          </cell>
          <cell r="J503">
            <v>133797.20000000001</v>
          </cell>
          <cell r="K503">
            <v>159749.23000000001</v>
          </cell>
          <cell r="L503">
            <v>0</v>
          </cell>
        </row>
        <row r="504">
          <cell r="A504" t="str">
            <v>991-075505</v>
          </cell>
          <cell r="B504" t="str">
            <v>991</v>
          </cell>
          <cell r="C504" t="str">
            <v>科研专项</v>
          </cell>
          <cell r="D504" t="str">
            <v>075505</v>
          </cell>
          <cell r="E504" t="str">
            <v>武夷岩茶新型智能干燥烘焙机组研究与推广</v>
          </cell>
          <cell r="F504" t="str">
            <v>杨大可</v>
          </cell>
          <cell r="G504" t="str">
            <v>46201704</v>
          </cell>
          <cell r="H504">
            <v>29020.02</v>
          </cell>
          <cell r="I504">
            <v>0</v>
          </cell>
          <cell r="J504">
            <v>0</v>
          </cell>
          <cell r="K504">
            <v>29020.02</v>
          </cell>
          <cell r="L504">
            <v>0</v>
          </cell>
        </row>
        <row r="505">
          <cell r="A505" t="str">
            <v>991-075506</v>
          </cell>
          <cell r="B505" t="str">
            <v>991</v>
          </cell>
          <cell r="C505" t="str">
            <v>科研专项</v>
          </cell>
          <cell r="D505" t="str">
            <v>075506</v>
          </cell>
          <cell r="E505" t="str">
            <v>竹基炭陶复合多孔材料的关键技术研发</v>
          </cell>
          <cell r="F505" t="str">
            <v>宋卫军</v>
          </cell>
          <cell r="G505" t="str">
            <v>42201303</v>
          </cell>
          <cell r="H505">
            <v>211451.06</v>
          </cell>
          <cell r="I505">
            <v>0</v>
          </cell>
          <cell r="J505">
            <v>36619.360000000001</v>
          </cell>
          <cell r="K505">
            <v>174831.7</v>
          </cell>
          <cell r="L505">
            <v>0</v>
          </cell>
        </row>
        <row r="506">
          <cell r="A506" t="str">
            <v>991-075507</v>
          </cell>
          <cell r="B506" t="str">
            <v>991</v>
          </cell>
          <cell r="C506" t="str">
            <v>科研专项</v>
          </cell>
          <cell r="D506" t="str">
            <v>075507</v>
          </cell>
          <cell r="E506" t="str">
            <v>类风湿性关节炎药JAK1抑制剂乌帕替尼全合成改进研究</v>
          </cell>
          <cell r="F506" t="str">
            <v>郑细鸣</v>
          </cell>
          <cell r="G506" t="str">
            <v>19201301</v>
          </cell>
          <cell r="H506">
            <v>508838</v>
          </cell>
          <cell r="I506">
            <v>0</v>
          </cell>
          <cell r="J506">
            <v>0</v>
          </cell>
          <cell r="K506">
            <v>508838</v>
          </cell>
          <cell r="L506">
            <v>0</v>
          </cell>
        </row>
        <row r="507">
          <cell r="A507" t="str">
            <v>991-075508</v>
          </cell>
          <cell r="B507" t="str">
            <v>991</v>
          </cell>
          <cell r="C507" t="str">
            <v>科研专项</v>
          </cell>
          <cell r="D507" t="str">
            <v>075508</v>
          </cell>
          <cell r="E507" t="str">
            <v>一种耐高温、耐磨碳化硅晶须刹车片研发与产业化</v>
          </cell>
          <cell r="F507" t="str">
            <v>刘瑞来</v>
          </cell>
          <cell r="G507" t="str">
            <v>42201325</v>
          </cell>
          <cell r="H507">
            <v>94545.27</v>
          </cell>
          <cell r="I507">
            <v>0</v>
          </cell>
          <cell r="J507">
            <v>35986.400000000001</v>
          </cell>
          <cell r="K507">
            <v>58558.87</v>
          </cell>
          <cell r="L507">
            <v>0</v>
          </cell>
        </row>
        <row r="508">
          <cell r="A508" t="str">
            <v>991-075509</v>
          </cell>
          <cell r="B508" t="str">
            <v>991</v>
          </cell>
          <cell r="C508" t="str">
            <v>科研专项</v>
          </cell>
          <cell r="D508" t="str">
            <v>075509</v>
          </cell>
          <cell r="E508" t="str">
            <v>黄精艾尔啤酒酿造关键技术的研发与应用</v>
          </cell>
          <cell r="F508" t="str">
            <v>武广珩</v>
          </cell>
          <cell r="G508" t="str">
            <v>42201501</v>
          </cell>
          <cell r="H508">
            <v>334726.53000000003</v>
          </cell>
          <cell r="I508">
            <v>0</v>
          </cell>
          <cell r="J508">
            <v>38229.120000000003</v>
          </cell>
          <cell r="K508">
            <v>296497.40999999997</v>
          </cell>
          <cell r="L508">
            <v>0</v>
          </cell>
        </row>
        <row r="509">
          <cell r="A509" t="str">
            <v>991-075510</v>
          </cell>
          <cell r="B509" t="str">
            <v>991</v>
          </cell>
          <cell r="C509" t="str">
            <v>科研专项</v>
          </cell>
          <cell r="D509" t="str">
            <v>075510</v>
          </cell>
          <cell r="E509" t="str">
            <v>建筑垃圾再生材料及智能决策系统研发</v>
          </cell>
          <cell r="F509" t="str">
            <v>魏太兵</v>
          </cell>
          <cell r="G509" t="str">
            <v>47201314</v>
          </cell>
          <cell r="H509">
            <v>669427.71</v>
          </cell>
          <cell r="I509">
            <v>0</v>
          </cell>
          <cell r="J509">
            <v>21596</v>
          </cell>
          <cell r="K509">
            <v>647831.71</v>
          </cell>
          <cell r="L509">
            <v>0</v>
          </cell>
        </row>
        <row r="510">
          <cell r="A510" t="str">
            <v>991-075511</v>
          </cell>
          <cell r="B510" t="str">
            <v>991</v>
          </cell>
          <cell r="C510" t="str">
            <v>科研专项</v>
          </cell>
          <cell r="D510" t="str">
            <v>075511</v>
          </cell>
          <cell r="E510" t="str">
            <v>“天地空”一体化的高速公路路域生态环境监测关键技术研究及应用</v>
          </cell>
          <cell r="F510" t="str">
            <v>余文森</v>
          </cell>
          <cell r="G510" t="str">
            <v>48201321</v>
          </cell>
          <cell r="H510">
            <v>571485.93999999994</v>
          </cell>
          <cell r="I510">
            <v>0</v>
          </cell>
          <cell r="J510">
            <v>8800</v>
          </cell>
          <cell r="K510">
            <v>562685.93999999994</v>
          </cell>
          <cell r="L510">
            <v>0</v>
          </cell>
        </row>
        <row r="511">
          <cell r="A511" t="str">
            <v>991-075512</v>
          </cell>
          <cell r="B511" t="str">
            <v>991</v>
          </cell>
          <cell r="C511" t="str">
            <v>科研专项</v>
          </cell>
          <cell r="D511" t="str">
            <v>075512</v>
          </cell>
          <cell r="E511" t="str">
            <v>对伞花烃的连续催化制备工艺研究</v>
          </cell>
          <cell r="F511" t="str">
            <v>胡家朋</v>
          </cell>
          <cell r="G511" t="str">
            <v>42201305</v>
          </cell>
          <cell r="H511">
            <v>237096.37</v>
          </cell>
          <cell r="I511">
            <v>0</v>
          </cell>
          <cell r="J511">
            <v>29373.65</v>
          </cell>
          <cell r="K511">
            <v>207722.72</v>
          </cell>
          <cell r="L511">
            <v>0</v>
          </cell>
        </row>
        <row r="512">
          <cell r="A512" t="str">
            <v>991-075513</v>
          </cell>
          <cell r="B512" t="str">
            <v>991</v>
          </cell>
          <cell r="C512" t="str">
            <v>科研专项</v>
          </cell>
          <cell r="D512" t="str">
            <v>075513</v>
          </cell>
          <cell r="E512" t="str">
            <v>闽北区域多花黄精种质资源保护与开发利用</v>
          </cell>
          <cell r="F512" t="str">
            <v>林志銮</v>
          </cell>
          <cell r="G512" t="str">
            <v>42201333</v>
          </cell>
          <cell r="H512">
            <v>123084.66</v>
          </cell>
          <cell r="I512">
            <v>0</v>
          </cell>
          <cell r="J512">
            <v>27271</v>
          </cell>
          <cell r="K512">
            <v>95813.66</v>
          </cell>
          <cell r="L512">
            <v>0</v>
          </cell>
        </row>
        <row r="513">
          <cell r="A513" t="str">
            <v>991-075514</v>
          </cell>
          <cell r="B513" t="str">
            <v>991</v>
          </cell>
          <cell r="C513" t="str">
            <v>科研专项</v>
          </cell>
          <cell r="D513" t="str">
            <v>075514</v>
          </cell>
          <cell r="E513" t="str">
            <v>对映选择性合成医药中间体N-[2-羟基-1-羟甲基-乙基]-乙酰胺</v>
          </cell>
          <cell r="F513" t="str">
            <v>林维晟</v>
          </cell>
          <cell r="G513" t="str">
            <v>42201304</v>
          </cell>
          <cell r="H513">
            <v>317329.3</v>
          </cell>
          <cell r="I513">
            <v>0</v>
          </cell>
          <cell r="J513">
            <v>18013.599999999999</v>
          </cell>
          <cell r="K513">
            <v>299315.7</v>
          </cell>
          <cell r="L513">
            <v>0</v>
          </cell>
        </row>
        <row r="514">
          <cell r="A514" t="str">
            <v>991-075515</v>
          </cell>
          <cell r="B514" t="str">
            <v>991</v>
          </cell>
          <cell r="C514" t="str">
            <v>科研专项</v>
          </cell>
          <cell r="D514" t="str">
            <v>075515</v>
          </cell>
          <cell r="E514" t="str">
            <v>日圣鸡骨架综合开发技术研究及产业化推广</v>
          </cell>
          <cell r="F514" t="str">
            <v>徐晓斌</v>
          </cell>
          <cell r="G514" t="str">
            <v>41201337</v>
          </cell>
          <cell r="H514">
            <v>309270.59999999998</v>
          </cell>
          <cell r="I514">
            <v>0</v>
          </cell>
          <cell r="J514">
            <v>0</v>
          </cell>
          <cell r="K514">
            <v>309270.59999999998</v>
          </cell>
          <cell r="L514">
            <v>0</v>
          </cell>
        </row>
        <row r="515">
          <cell r="A515" t="str">
            <v>991-075516</v>
          </cell>
          <cell r="B515" t="str">
            <v>991</v>
          </cell>
          <cell r="C515" t="str">
            <v>科研专项</v>
          </cell>
          <cell r="D515" t="str">
            <v>075516</v>
          </cell>
          <cell r="E515" t="str">
            <v>闽北传统风味肉制品的工艺技术改进和产业化研究</v>
          </cell>
          <cell r="F515" t="str">
            <v>范俐</v>
          </cell>
          <cell r="G515" t="str">
            <v>41201507</v>
          </cell>
          <cell r="H515">
            <v>210205.97</v>
          </cell>
          <cell r="I515">
            <v>0</v>
          </cell>
          <cell r="J515">
            <v>0</v>
          </cell>
          <cell r="K515">
            <v>210205.97</v>
          </cell>
          <cell r="L515">
            <v>0</v>
          </cell>
        </row>
        <row r="516">
          <cell r="A516" t="str">
            <v>991-0756</v>
          </cell>
          <cell r="B516" t="str">
            <v>991</v>
          </cell>
          <cell r="C516" t="str">
            <v>科研专项</v>
          </cell>
          <cell r="D516" t="str">
            <v>0756</v>
          </cell>
          <cell r="E516" t="str">
            <v>科技特派员工作经费（郭波、邹丽梅）</v>
          </cell>
          <cell r="F516" t="str">
            <v>郭波</v>
          </cell>
          <cell r="G516" t="str">
            <v>46201307</v>
          </cell>
          <cell r="H516">
            <v>15163.05</v>
          </cell>
          <cell r="I516">
            <v>0</v>
          </cell>
          <cell r="J516">
            <v>0</v>
          </cell>
          <cell r="K516">
            <v>15163.05</v>
          </cell>
          <cell r="L516">
            <v>0</v>
          </cell>
        </row>
        <row r="517">
          <cell r="A517" t="str">
            <v>991-0757</v>
          </cell>
          <cell r="B517" t="str">
            <v>991</v>
          </cell>
          <cell r="C517" t="str">
            <v>科研专项</v>
          </cell>
          <cell r="D517" t="str">
            <v>0757</v>
          </cell>
          <cell r="E517" t="str">
            <v>福建高校引进台湾优质教育资源情况调查研究</v>
          </cell>
          <cell r="F517" t="str">
            <v>魏昌盛</v>
          </cell>
          <cell r="G517" t="str">
            <v>51201303</v>
          </cell>
          <cell r="H517">
            <v>1840</v>
          </cell>
          <cell r="I517">
            <v>0</v>
          </cell>
          <cell r="J517">
            <v>0</v>
          </cell>
          <cell r="K517">
            <v>1840</v>
          </cell>
          <cell r="L517">
            <v>0</v>
          </cell>
        </row>
        <row r="518">
          <cell r="A518" t="str">
            <v>991-0758</v>
          </cell>
          <cell r="B518" t="str">
            <v>991</v>
          </cell>
          <cell r="C518" t="str">
            <v>科研专项</v>
          </cell>
          <cell r="D518" t="str">
            <v>0758</v>
          </cell>
          <cell r="E518" t="str">
            <v>海峡西岸经济区陈靖姑信仰经济转化机制研究</v>
          </cell>
          <cell r="F518" t="str">
            <v>郭重孟</v>
          </cell>
          <cell r="G518" t="str">
            <v>44201502</v>
          </cell>
          <cell r="H518">
            <v>55200</v>
          </cell>
          <cell r="I518">
            <v>0</v>
          </cell>
          <cell r="J518">
            <v>0</v>
          </cell>
          <cell r="K518">
            <v>55200</v>
          </cell>
          <cell r="L518">
            <v>0</v>
          </cell>
        </row>
        <row r="519">
          <cell r="A519" t="str">
            <v>991-0759</v>
          </cell>
          <cell r="B519" t="str">
            <v>991</v>
          </cell>
          <cell r="C519" t="str">
            <v>科研专项</v>
          </cell>
          <cell r="D519" t="str">
            <v>0759</v>
          </cell>
          <cell r="E519" t="str">
            <v>武夷山地区朱子门人文献整理研究</v>
          </cell>
          <cell r="F519" t="str">
            <v>王志阳</v>
          </cell>
          <cell r="G519" t="str">
            <v>45201704</v>
          </cell>
          <cell r="H519">
            <v>32601</v>
          </cell>
          <cell r="I519">
            <v>4999</v>
          </cell>
          <cell r="J519">
            <v>5399</v>
          </cell>
          <cell r="K519">
            <v>32201</v>
          </cell>
          <cell r="L519">
            <v>0</v>
          </cell>
        </row>
        <row r="520">
          <cell r="A520" t="str">
            <v>991-0760</v>
          </cell>
          <cell r="B520" t="str">
            <v>991</v>
          </cell>
          <cell r="C520" t="str">
            <v>科研专项</v>
          </cell>
          <cell r="D520" t="str">
            <v>0760</v>
          </cell>
          <cell r="E520" t="str">
            <v>朱子文化与高校思政教育实践研究</v>
          </cell>
          <cell r="F520" t="str">
            <v>龚文华</v>
          </cell>
          <cell r="G520" t="str">
            <v>22201301</v>
          </cell>
          <cell r="H520">
            <v>37401</v>
          </cell>
          <cell r="I520">
            <v>0</v>
          </cell>
          <cell r="J520">
            <v>7042</v>
          </cell>
          <cell r="K520">
            <v>30359</v>
          </cell>
          <cell r="L520">
            <v>0</v>
          </cell>
        </row>
        <row r="521">
          <cell r="A521" t="str">
            <v>991-0761</v>
          </cell>
          <cell r="B521" t="str">
            <v>991</v>
          </cell>
          <cell r="C521" t="str">
            <v>科研专项</v>
          </cell>
          <cell r="D521" t="str">
            <v>0761</v>
          </cell>
          <cell r="E521" t="str">
            <v>朱子文化与当代茶礼的开发利用及两岸文化认同研究</v>
          </cell>
          <cell r="F521" t="str">
            <v>施晓莉</v>
          </cell>
          <cell r="G521" t="str">
            <v>18201302</v>
          </cell>
          <cell r="H521">
            <v>41908</v>
          </cell>
          <cell r="I521">
            <v>0</v>
          </cell>
          <cell r="J521">
            <v>0</v>
          </cell>
          <cell r="K521">
            <v>41908</v>
          </cell>
          <cell r="L521">
            <v>0</v>
          </cell>
        </row>
        <row r="522">
          <cell r="A522" t="str">
            <v>991-0762</v>
          </cell>
          <cell r="B522" t="str">
            <v>991</v>
          </cell>
          <cell r="C522" t="str">
            <v>科研专项</v>
          </cell>
          <cell r="D522" t="str">
            <v>0762</v>
          </cell>
          <cell r="E522" t="str">
            <v>朱子文化遗存保护问题研究</v>
          </cell>
          <cell r="F522" t="str">
            <v>张钰</v>
          </cell>
          <cell r="G522" t="str">
            <v>43201324</v>
          </cell>
          <cell r="H522">
            <v>48400</v>
          </cell>
          <cell r="I522">
            <v>0</v>
          </cell>
          <cell r="J522">
            <v>0</v>
          </cell>
          <cell r="K522">
            <v>48400</v>
          </cell>
          <cell r="L522">
            <v>0</v>
          </cell>
        </row>
        <row r="523">
          <cell r="A523" t="str">
            <v>991-0763</v>
          </cell>
          <cell r="B523" t="str">
            <v>991</v>
          </cell>
          <cell r="C523" t="str">
            <v>科研专项</v>
          </cell>
          <cell r="D523" t="str">
            <v>0763</v>
          </cell>
          <cell r="E523" t="str">
            <v>朱子文化与党史教育研究</v>
          </cell>
          <cell r="F523" t="str">
            <v>牟娟</v>
          </cell>
          <cell r="G523" t="str">
            <v>11201304</v>
          </cell>
          <cell r="H523">
            <v>36152.58</v>
          </cell>
          <cell r="I523">
            <v>0</v>
          </cell>
          <cell r="J523">
            <v>0</v>
          </cell>
          <cell r="K523">
            <v>36152.58</v>
          </cell>
          <cell r="L523">
            <v>0</v>
          </cell>
        </row>
        <row r="524">
          <cell r="A524" t="str">
            <v>991-0765</v>
          </cell>
          <cell r="B524" t="str">
            <v>991</v>
          </cell>
          <cell r="C524" t="str">
            <v>科研专项</v>
          </cell>
          <cell r="D524" t="str">
            <v>0765</v>
          </cell>
          <cell r="E524" t="str">
            <v>新工科背景下探索应用型大学机械创新人才培养模式</v>
          </cell>
          <cell r="F524" t="str">
            <v>林权</v>
          </cell>
          <cell r="G524" t="str">
            <v>46201327</v>
          </cell>
          <cell r="H524">
            <v>3446</v>
          </cell>
          <cell r="I524">
            <v>0</v>
          </cell>
          <cell r="J524">
            <v>3446</v>
          </cell>
          <cell r="K524">
            <v>0</v>
          </cell>
          <cell r="L524">
            <v>0</v>
          </cell>
        </row>
        <row r="525">
          <cell r="A525" t="str">
            <v>991-0766</v>
          </cell>
          <cell r="B525" t="str">
            <v>991</v>
          </cell>
          <cell r="C525" t="str">
            <v>科研专项</v>
          </cell>
          <cell r="D525" t="str">
            <v>0766</v>
          </cell>
          <cell r="E525" t="str">
            <v>幼儿教师运用讲故事方法发展幼儿批判性思维的经验研究</v>
          </cell>
          <cell r="F525" t="str">
            <v>刘志英</v>
          </cell>
          <cell r="G525" t="str">
            <v>47201325</v>
          </cell>
          <cell r="H525">
            <v>10000</v>
          </cell>
          <cell r="I525">
            <v>0</v>
          </cell>
          <cell r="J525">
            <v>0</v>
          </cell>
          <cell r="K525">
            <v>10000</v>
          </cell>
          <cell r="L525">
            <v>0</v>
          </cell>
        </row>
        <row r="526">
          <cell r="A526" t="str">
            <v>991-0768</v>
          </cell>
          <cell r="B526" t="str">
            <v>991</v>
          </cell>
          <cell r="C526" t="str">
            <v>科研专项</v>
          </cell>
          <cell r="D526" t="str">
            <v>0768</v>
          </cell>
          <cell r="E526" t="str">
            <v>地方应用型本科高校教师教学学术能力评价体系研究</v>
          </cell>
          <cell r="F526" t="str">
            <v>宋颖</v>
          </cell>
          <cell r="G526" t="str">
            <v>49202002</v>
          </cell>
          <cell r="H526">
            <v>10000</v>
          </cell>
          <cell r="I526">
            <v>0</v>
          </cell>
          <cell r="J526">
            <v>0</v>
          </cell>
          <cell r="K526">
            <v>10000</v>
          </cell>
          <cell r="L526">
            <v>0</v>
          </cell>
        </row>
        <row r="527">
          <cell r="A527" t="str">
            <v>991-0769</v>
          </cell>
          <cell r="B527" t="str">
            <v>991</v>
          </cell>
          <cell r="C527" t="str">
            <v>科研专项</v>
          </cell>
          <cell r="D527" t="str">
            <v>0769</v>
          </cell>
          <cell r="E527" t="str">
            <v>劳动教育视野下地理实践课程的开发研究</v>
          </cell>
          <cell r="F527" t="str">
            <v>曾承</v>
          </cell>
          <cell r="G527" t="str">
            <v>44202101</v>
          </cell>
          <cell r="H527">
            <v>10000</v>
          </cell>
          <cell r="I527">
            <v>0</v>
          </cell>
          <cell r="J527">
            <v>0</v>
          </cell>
          <cell r="K527">
            <v>10000</v>
          </cell>
          <cell r="L527">
            <v>0</v>
          </cell>
        </row>
        <row r="528">
          <cell r="A528" t="str">
            <v>991-0770</v>
          </cell>
          <cell r="B528" t="str">
            <v>991</v>
          </cell>
          <cell r="C528" t="str">
            <v>科研专项</v>
          </cell>
          <cell r="D528" t="str">
            <v>0770</v>
          </cell>
          <cell r="E528" t="str">
            <v>和而不同：朱子理学“共享”思维的价值探析</v>
          </cell>
          <cell r="F528" t="str">
            <v>叶梦婷</v>
          </cell>
          <cell r="G528" t="str">
            <v>YS1005</v>
          </cell>
          <cell r="H528">
            <v>5000</v>
          </cell>
          <cell r="I528">
            <v>0</v>
          </cell>
          <cell r="J528">
            <v>0</v>
          </cell>
          <cell r="K528">
            <v>5000</v>
          </cell>
          <cell r="L528">
            <v>0</v>
          </cell>
        </row>
        <row r="529">
          <cell r="A529" t="str">
            <v>991-0771</v>
          </cell>
          <cell r="B529" t="str">
            <v>991</v>
          </cell>
          <cell r="C529" t="str">
            <v>科研专项</v>
          </cell>
          <cell r="D529" t="str">
            <v>0771</v>
          </cell>
          <cell r="E529" t="str">
            <v>传承弘扬习总书记在福建的创新理念和思想</v>
          </cell>
          <cell r="F529" t="str">
            <v>吴冰冰</v>
          </cell>
          <cell r="G529" t="str">
            <v>44201703</v>
          </cell>
          <cell r="H529">
            <v>1501</v>
          </cell>
          <cell r="I529">
            <v>0</v>
          </cell>
          <cell r="J529">
            <v>0</v>
          </cell>
          <cell r="K529">
            <v>1501</v>
          </cell>
          <cell r="L529">
            <v>0</v>
          </cell>
        </row>
        <row r="530">
          <cell r="A530" t="str">
            <v>991-0772</v>
          </cell>
          <cell r="B530" t="str">
            <v>991</v>
          </cell>
          <cell r="C530" t="str">
            <v>科研专项</v>
          </cell>
          <cell r="D530" t="str">
            <v>0772</v>
          </cell>
          <cell r="E530" t="str">
            <v>新时代高校党外知识分子的思想政治现状和政治引领研究</v>
          </cell>
          <cell r="F530" t="str">
            <v>熊华萍</v>
          </cell>
          <cell r="G530" t="str">
            <v>46201904</v>
          </cell>
          <cell r="H530">
            <v>5000</v>
          </cell>
          <cell r="I530">
            <v>0</v>
          </cell>
          <cell r="J530">
            <v>0</v>
          </cell>
          <cell r="K530">
            <v>5000</v>
          </cell>
          <cell r="L530">
            <v>0</v>
          </cell>
        </row>
        <row r="531">
          <cell r="A531" t="str">
            <v>991-0773</v>
          </cell>
          <cell r="B531" t="str">
            <v>991</v>
          </cell>
          <cell r="C531" t="str">
            <v>科研专项</v>
          </cell>
          <cell r="D531" t="str">
            <v>0773</v>
          </cell>
          <cell r="E531" t="str">
            <v>新时代高校网络人士统战工作的探索与思考</v>
          </cell>
          <cell r="F531" t="str">
            <v>陈沐</v>
          </cell>
          <cell r="G531" t="str">
            <v>46202102</v>
          </cell>
          <cell r="H531">
            <v>5000</v>
          </cell>
          <cell r="I531">
            <v>0</v>
          </cell>
          <cell r="J531">
            <v>0</v>
          </cell>
          <cell r="K531">
            <v>5000</v>
          </cell>
          <cell r="L531">
            <v>0</v>
          </cell>
        </row>
        <row r="532">
          <cell r="A532" t="str">
            <v>991-0774</v>
          </cell>
          <cell r="B532" t="str">
            <v>991</v>
          </cell>
          <cell r="C532" t="str">
            <v>科研专项</v>
          </cell>
          <cell r="D532" t="str">
            <v>0774</v>
          </cell>
          <cell r="E532" t="str">
            <v>基于计算机视觉的河蟹养殖水草清理作业船精准轨迹优化方法研究</v>
          </cell>
          <cell r="F532" t="str">
            <v>阮承治</v>
          </cell>
          <cell r="G532" t="str">
            <v>46201339</v>
          </cell>
          <cell r="H532">
            <v>30392.9</v>
          </cell>
          <cell r="I532">
            <v>0</v>
          </cell>
          <cell r="J532">
            <v>13913.9</v>
          </cell>
          <cell r="K532">
            <v>16479</v>
          </cell>
          <cell r="L532">
            <v>0</v>
          </cell>
        </row>
        <row r="533">
          <cell r="A533" t="str">
            <v>991-0775</v>
          </cell>
          <cell r="B533" t="str">
            <v>991</v>
          </cell>
          <cell r="C533" t="str">
            <v>科研专项</v>
          </cell>
          <cell r="D533" t="str">
            <v>0775</v>
          </cell>
          <cell r="E533" t="str">
            <v>渐开线-摆线组合齿廓非圆齿轮行星轮系取苗机构的研究</v>
          </cell>
          <cell r="F533" t="str">
            <v>刘建刚</v>
          </cell>
          <cell r="G533" t="str">
            <v>46201503</v>
          </cell>
          <cell r="H533">
            <v>66614.14</v>
          </cell>
          <cell r="I533">
            <v>0</v>
          </cell>
          <cell r="J533">
            <v>8931.5</v>
          </cell>
          <cell r="K533">
            <v>57682.64</v>
          </cell>
          <cell r="L533">
            <v>0</v>
          </cell>
        </row>
        <row r="534">
          <cell r="A534" t="str">
            <v>991-0776</v>
          </cell>
          <cell r="B534" t="str">
            <v>991</v>
          </cell>
          <cell r="C534" t="str">
            <v>科研专项</v>
          </cell>
          <cell r="D534" t="str">
            <v>0776</v>
          </cell>
          <cell r="E534" t="str">
            <v>基于人工智能与BIM技术相结合的闽北地区高陡边坡稳定性研究</v>
          </cell>
          <cell r="F534" t="str">
            <v>王金华</v>
          </cell>
          <cell r="G534" t="str">
            <v>47201324</v>
          </cell>
          <cell r="H534">
            <v>66120</v>
          </cell>
          <cell r="I534">
            <v>0</v>
          </cell>
          <cell r="J534">
            <v>0</v>
          </cell>
          <cell r="K534">
            <v>66120</v>
          </cell>
          <cell r="L534">
            <v>0</v>
          </cell>
        </row>
        <row r="535">
          <cell r="A535" t="str">
            <v>991-0777</v>
          </cell>
          <cell r="B535" t="str">
            <v>991</v>
          </cell>
          <cell r="C535" t="str">
            <v>科研专项</v>
          </cell>
          <cell r="D535" t="str">
            <v>0777</v>
          </cell>
          <cell r="E535" t="str">
            <v>基于GBS技术开发武夷菜茶SNP标记及遗传分析</v>
          </cell>
          <cell r="F535" t="str">
            <v>李力</v>
          </cell>
          <cell r="G535" t="str">
            <v>41201803</v>
          </cell>
          <cell r="H535">
            <v>19262.5</v>
          </cell>
          <cell r="I535">
            <v>0</v>
          </cell>
          <cell r="J535">
            <v>5749.68</v>
          </cell>
          <cell r="K535">
            <v>13512.82</v>
          </cell>
          <cell r="L535">
            <v>0</v>
          </cell>
        </row>
        <row r="536">
          <cell r="A536" t="str">
            <v>991-0778</v>
          </cell>
          <cell r="B536" t="str">
            <v>991</v>
          </cell>
          <cell r="C536" t="str">
            <v>科研专项</v>
          </cell>
          <cell r="D536" t="str">
            <v>0778</v>
          </cell>
          <cell r="E536" t="str">
            <v>羽毛废弃物资源化利用关键酶的定向改造</v>
          </cell>
          <cell r="F536" t="str">
            <v>李碧婵</v>
          </cell>
          <cell r="G536" t="str">
            <v>42201313</v>
          </cell>
          <cell r="H536">
            <v>45647.6</v>
          </cell>
          <cell r="I536">
            <v>0</v>
          </cell>
          <cell r="J536">
            <v>515</v>
          </cell>
          <cell r="K536">
            <v>45132.6</v>
          </cell>
          <cell r="L536">
            <v>0</v>
          </cell>
        </row>
        <row r="537">
          <cell r="A537" t="str">
            <v>991-0779</v>
          </cell>
          <cell r="B537" t="str">
            <v>991</v>
          </cell>
          <cell r="C537" t="str">
            <v>科研专项</v>
          </cell>
          <cell r="D537" t="str">
            <v>0779</v>
          </cell>
          <cell r="E537" t="str">
            <v>酚酸类物质与武夷岩茶茶园土壤微生物互作分析</v>
          </cell>
          <cell r="F537" t="str">
            <v>贾小丽</v>
          </cell>
          <cell r="G537" t="str">
            <v>42201310</v>
          </cell>
          <cell r="H537">
            <v>35842.699999999997</v>
          </cell>
          <cell r="I537">
            <v>0</v>
          </cell>
          <cell r="J537">
            <v>4989.3999999999996</v>
          </cell>
          <cell r="K537">
            <v>30853.3</v>
          </cell>
          <cell r="L537">
            <v>0</v>
          </cell>
        </row>
        <row r="538">
          <cell r="A538" t="str">
            <v>991-0780</v>
          </cell>
          <cell r="B538" t="str">
            <v>991</v>
          </cell>
          <cell r="C538" t="str">
            <v>科研专项</v>
          </cell>
          <cell r="D538" t="str">
            <v>0780</v>
          </cell>
          <cell r="E538" t="str">
            <v>惰性高分子膜表面二维连续ZIF-8的原位诱导构建及其锂离子分离性能</v>
          </cell>
          <cell r="F538" t="str">
            <v>郑细鸣</v>
          </cell>
          <cell r="G538" t="str">
            <v>19201301</v>
          </cell>
          <cell r="H538">
            <v>64190</v>
          </cell>
          <cell r="I538">
            <v>0</v>
          </cell>
          <cell r="J538">
            <v>2289.1999999999998</v>
          </cell>
          <cell r="K538">
            <v>61900.800000000003</v>
          </cell>
          <cell r="L538">
            <v>0</v>
          </cell>
        </row>
        <row r="539">
          <cell r="A539" t="str">
            <v>991-0781</v>
          </cell>
          <cell r="B539" t="str">
            <v>991</v>
          </cell>
          <cell r="C539" t="str">
            <v>科研专项</v>
          </cell>
          <cell r="D539" t="str">
            <v>0781</v>
          </cell>
          <cell r="E539" t="str">
            <v>单层2D Ti3C2异质结光催化剂的制备及降解水中盐酸四环素的应用</v>
          </cell>
          <cell r="F539" t="str">
            <v>吴方棣</v>
          </cell>
          <cell r="G539" t="str">
            <v>42201328</v>
          </cell>
          <cell r="H539">
            <v>48932.97</v>
          </cell>
          <cell r="I539">
            <v>0</v>
          </cell>
          <cell r="J539">
            <v>0</v>
          </cell>
          <cell r="K539">
            <v>48932.97</v>
          </cell>
          <cell r="L539">
            <v>0</v>
          </cell>
        </row>
        <row r="540">
          <cell r="A540" t="str">
            <v>991-0782</v>
          </cell>
          <cell r="B540" t="str">
            <v>991</v>
          </cell>
          <cell r="C540" t="str">
            <v>科研专项</v>
          </cell>
          <cell r="D540" t="str">
            <v>0782</v>
          </cell>
          <cell r="E540" t="str">
            <v>基于植物多酚原位聚合/络合作用构筑抗菌仿木复合材料的研究</v>
          </cell>
          <cell r="F540" t="str">
            <v>龚新怀</v>
          </cell>
          <cell r="G540" t="str">
            <v>42201322</v>
          </cell>
          <cell r="H540">
            <v>61144.2</v>
          </cell>
          <cell r="I540">
            <v>0</v>
          </cell>
          <cell r="J540">
            <v>0</v>
          </cell>
          <cell r="K540">
            <v>61144.2</v>
          </cell>
          <cell r="L540">
            <v>0</v>
          </cell>
        </row>
        <row r="541">
          <cell r="A541" t="str">
            <v>991-0783</v>
          </cell>
          <cell r="B541" t="str">
            <v>991</v>
          </cell>
          <cell r="C541" t="str">
            <v>科研专项</v>
          </cell>
          <cell r="D541" t="str">
            <v>0783</v>
          </cell>
          <cell r="E541" t="str">
            <v>武夷山沿海拔梯度毛竹林土壤微生态变异及其材质变化规律研究</v>
          </cell>
          <cell r="F541" t="str">
            <v>华伟平</v>
          </cell>
          <cell r="G541" t="str">
            <v>42201405</v>
          </cell>
          <cell r="H541">
            <v>58052</v>
          </cell>
          <cell r="I541">
            <v>0</v>
          </cell>
          <cell r="J541">
            <v>1507</v>
          </cell>
          <cell r="K541">
            <v>56545</v>
          </cell>
          <cell r="L541">
            <v>0</v>
          </cell>
        </row>
        <row r="542">
          <cell r="A542" t="str">
            <v>991-0784</v>
          </cell>
          <cell r="B542" t="str">
            <v>991</v>
          </cell>
          <cell r="C542" t="str">
            <v>科研专项</v>
          </cell>
          <cell r="D542" t="str">
            <v>0784</v>
          </cell>
          <cell r="E542" t="str">
            <v>室内指纹定位系统关键技术研究</v>
          </cell>
          <cell r="F542" t="str">
            <v>李晓飞</v>
          </cell>
          <cell r="G542" t="str">
            <v>48201341</v>
          </cell>
          <cell r="H542">
            <v>52810.5</v>
          </cell>
          <cell r="I542">
            <v>0</v>
          </cell>
          <cell r="J542">
            <v>0</v>
          </cell>
          <cell r="K542">
            <v>52810.5</v>
          </cell>
          <cell r="L542">
            <v>0</v>
          </cell>
        </row>
        <row r="543">
          <cell r="A543" t="str">
            <v>991-0785</v>
          </cell>
          <cell r="B543" t="str">
            <v>991</v>
          </cell>
          <cell r="C543" t="str">
            <v>科研专项</v>
          </cell>
          <cell r="D543" t="str">
            <v>0785</v>
          </cell>
          <cell r="E543" t="str">
            <v>大数据中的因果关系发现方法研究</v>
          </cell>
          <cell r="F543" t="str">
            <v>魏毅</v>
          </cell>
          <cell r="G543" t="str">
            <v>48201602</v>
          </cell>
          <cell r="H543">
            <v>67720</v>
          </cell>
          <cell r="I543">
            <v>0</v>
          </cell>
          <cell r="J543">
            <v>0</v>
          </cell>
          <cell r="K543">
            <v>67720</v>
          </cell>
          <cell r="L543">
            <v>0</v>
          </cell>
        </row>
        <row r="544">
          <cell r="A544" t="str">
            <v>991-0786</v>
          </cell>
          <cell r="B544" t="str">
            <v>991</v>
          </cell>
          <cell r="C544" t="str">
            <v>科研专项</v>
          </cell>
          <cell r="D544" t="str">
            <v>0786</v>
          </cell>
          <cell r="E544" t="str">
            <v>基于深度学习的异质网络推荐算法关键技术研究</v>
          </cell>
          <cell r="F544" t="str">
            <v>郭磊</v>
          </cell>
          <cell r="G544" t="str">
            <v>48201306</v>
          </cell>
          <cell r="H544">
            <v>59751</v>
          </cell>
          <cell r="I544">
            <v>0</v>
          </cell>
          <cell r="J544">
            <v>2125.5</v>
          </cell>
          <cell r="K544">
            <v>57625.5</v>
          </cell>
          <cell r="L544">
            <v>0</v>
          </cell>
        </row>
        <row r="545">
          <cell r="A545" t="str">
            <v>991-0787</v>
          </cell>
          <cell r="B545" t="str">
            <v>991</v>
          </cell>
          <cell r="C545" t="str">
            <v>科研专项</v>
          </cell>
          <cell r="D545" t="str">
            <v>0787</v>
          </cell>
          <cell r="E545" t="str">
            <v>ZnO镀膜光纤传感器材料研究与系统优化</v>
          </cell>
          <cell r="F545" t="str">
            <v>刘奇</v>
          </cell>
          <cell r="G545" t="str">
            <v>48201332</v>
          </cell>
          <cell r="H545">
            <v>20040.5</v>
          </cell>
          <cell r="I545">
            <v>0</v>
          </cell>
          <cell r="J545">
            <v>0</v>
          </cell>
          <cell r="K545">
            <v>20040.5</v>
          </cell>
          <cell r="L545">
            <v>0</v>
          </cell>
        </row>
        <row r="546">
          <cell r="A546" t="str">
            <v>991-0788</v>
          </cell>
          <cell r="B546" t="str">
            <v>991</v>
          </cell>
          <cell r="C546" t="str">
            <v>科研专项</v>
          </cell>
          <cell r="D546" t="str">
            <v>0788</v>
          </cell>
          <cell r="E546" t="str">
            <v>基于非负矩阵分解的链路预测方法研究</v>
          </cell>
          <cell r="F546" t="str">
            <v>陈广福</v>
          </cell>
          <cell r="G546" t="str">
            <v>48202002</v>
          </cell>
          <cell r="H546">
            <v>30220</v>
          </cell>
          <cell r="I546">
            <v>0</v>
          </cell>
          <cell r="J546">
            <v>2700</v>
          </cell>
          <cell r="K546">
            <v>27520</v>
          </cell>
          <cell r="L546">
            <v>0</v>
          </cell>
        </row>
        <row r="547">
          <cell r="A547" t="str">
            <v>991-0789</v>
          </cell>
          <cell r="B547" t="str">
            <v>991</v>
          </cell>
          <cell r="C547" t="str">
            <v>科研专项</v>
          </cell>
          <cell r="D547" t="str">
            <v>0789</v>
          </cell>
          <cell r="E547" t="str">
            <v>基于事件社会网络群组推荐系统关键技术研究</v>
          </cell>
          <cell r="F547" t="str">
            <v>蓝天明</v>
          </cell>
          <cell r="G547" t="str">
            <v>48201340</v>
          </cell>
          <cell r="H547">
            <v>57601</v>
          </cell>
          <cell r="I547">
            <v>0</v>
          </cell>
          <cell r="J547">
            <v>0</v>
          </cell>
          <cell r="K547">
            <v>57601</v>
          </cell>
          <cell r="L547">
            <v>0</v>
          </cell>
        </row>
        <row r="548">
          <cell r="A548" t="str">
            <v>991-0790</v>
          </cell>
          <cell r="B548" t="str">
            <v>991</v>
          </cell>
          <cell r="C548" t="str">
            <v>科研专项</v>
          </cell>
          <cell r="D548" t="str">
            <v>0790</v>
          </cell>
          <cell r="E548" t="str">
            <v>几类四元数域上非光滑约束优化问题的神经网络算法的研究</v>
          </cell>
          <cell r="F548" t="str">
            <v>张宋传</v>
          </cell>
          <cell r="G548" t="str">
            <v>48201801</v>
          </cell>
          <cell r="H548">
            <v>58585</v>
          </cell>
          <cell r="I548">
            <v>0</v>
          </cell>
          <cell r="J548">
            <v>0</v>
          </cell>
          <cell r="K548">
            <v>58585</v>
          </cell>
          <cell r="L548">
            <v>0</v>
          </cell>
        </row>
        <row r="549">
          <cell r="A549" t="str">
            <v>991-0791</v>
          </cell>
          <cell r="B549" t="str">
            <v>991</v>
          </cell>
          <cell r="C549" t="str">
            <v>科研专项</v>
          </cell>
          <cell r="D549" t="str">
            <v>0791</v>
          </cell>
          <cell r="E549" t="str">
            <v>单分子磁体的自旋极化输运性质研究</v>
          </cell>
          <cell r="F549" t="str">
            <v>杨超</v>
          </cell>
          <cell r="G549" t="str">
            <v>46202003</v>
          </cell>
          <cell r="H549">
            <v>39114.61</v>
          </cell>
          <cell r="I549">
            <v>0</v>
          </cell>
          <cell r="J549">
            <v>1284</v>
          </cell>
          <cell r="K549">
            <v>37830.61</v>
          </cell>
          <cell r="L549">
            <v>0</v>
          </cell>
        </row>
        <row r="550">
          <cell r="A550" t="str">
            <v>991-0792</v>
          </cell>
          <cell r="B550" t="str">
            <v>991</v>
          </cell>
          <cell r="C550" t="str">
            <v>科研专项</v>
          </cell>
          <cell r="D550" t="str">
            <v>0792</v>
          </cell>
          <cell r="E550" t="str">
            <v>新型紫外及深紫外非线性光学晶体的结构与性能关系的研究</v>
          </cell>
          <cell r="F550" t="str">
            <v>汤长城</v>
          </cell>
          <cell r="G550" t="str">
            <v>46202001</v>
          </cell>
          <cell r="H550">
            <v>56115</v>
          </cell>
          <cell r="I550">
            <v>0</v>
          </cell>
          <cell r="J550">
            <v>9729.36</v>
          </cell>
          <cell r="K550">
            <v>46385.64</v>
          </cell>
          <cell r="L550">
            <v>0</v>
          </cell>
        </row>
        <row r="551">
          <cell r="A551" t="str">
            <v>991-0793</v>
          </cell>
          <cell r="B551" t="str">
            <v>991</v>
          </cell>
          <cell r="C551" t="str">
            <v>科研专项</v>
          </cell>
          <cell r="D551" t="str">
            <v>0793</v>
          </cell>
          <cell r="E551" t="str">
            <v>闽北稻草还田对水稻、土壤钾素及微生物影响的研究</v>
          </cell>
          <cell r="F551" t="str">
            <v>李长洲</v>
          </cell>
          <cell r="G551" t="str">
            <v>41202001</v>
          </cell>
          <cell r="H551">
            <v>47790</v>
          </cell>
          <cell r="I551">
            <v>0</v>
          </cell>
          <cell r="J551">
            <v>0</v>
          </cell>
          <cell r="K551">
            <v>47790</v>
          </cell>
          <cell r="L551">
            <v>0</v>
          </cell>
        </row>
        <row r="552">
          <cell r="A552" t="str">
            <v>991-0794</v>
          </cell>
          <cell r="B552" t="str">
            <v>991</v>
          </cell>
          <cell r="C552" t="str">
            <v>科研专项</v>
          </cell>
          <cell r="D552" t="str">
            <v>0794</v>
          </cell>
          <cell r="E552" t="str">
            <v>武夷山不同海拔梯度下“植物-凋落物-土壤”的生态化学计量特征</v>
          </cell>
          <cell r="F552" t="str">
            <v>朱德煌</v>
          </cell>
          <cell r="G552" t="str">
            <v>42202006</v>
          </cell>
          <cell r="H552">
            <v>9968.82</v>
          </cell>
          <cell r="I552">
            <v>0</v>
          </cell>
          <cell r="J552">
            <v>0</v>
          </cell>
          <cell r="K552">
            <v>9968.82</v>
          </cell>
          <cell r="L552">
            <v>0</v>
          </cell>
        </row>
        <row r="553">
          <cell r="A553" t="str">
            <v>991-0795</v>
          </cell>
          <cell r="B553" t="str">
            <v>991</v>
          </cell>
          <cell r="C553" t="str">
            <v>科研专项</v>
          </cell>
          <cell r="D553" t="str">
            <v>0795</v>
          </cell>
          <cell r="E553" t="str">
            <v>基于疏水MoS2/LIG的NO2可穿戴监测技术研究</v>
          </cell>
          <cell r="F553" t="str">
            <v>丁晓红</v>
          </cell>
          <cell r="G553" t="str">
            <v>42202005</v>
          </cell>
          <cell r="H553">
            <v>644.95000000000005</v>
          </cell>
          <cell r="I553">
            <v>0</v>
          </cell>
          <cell r="J553">
            <v>-4205</v>
          </cell>
          <cell r="K553">
            <v>4849.95</v>
          </cell>
          <cell r="L553">
            <v>0</v>
          </cell>
        </row>
        <row r="554">
          <cell r="A554" t="str">
            <v>991-0796</v>
          </cell>
          <cell r="B554" t="str">
            <v>991</v>
          </cell>
          <cell r="C554" t="str">
            <v>科研专项</v>
          </cell>
          <cell r="D554" t="str">
            <v>0796</v>
          </cell>
          <cell r="E554" t="str">
            <v>荧光假单胞菌在物质循环过程中碳-氮-硫循环耦联机制</v>
          </cell>
          <cell r="F554" t="str">
            <v>朱笔通</v>
          </cell>
          <cell r="G554" t="str">
            <v>42202001</v>
          </cell>
          <cell r="H554">
            <v>48001</v>
          </cell>
          <cell r="I554">
            <v>0</v>
          </cell>
          <cell r="J554">
            <v>5423</v>
          </cell>
          <cell r="K554">
            <v>42578</v>
          </cell>
          <cell r="L554">
            <v>0</v>
          </cell>
        </row>
        <row r="555">
          <cell r="A555" t="str">
            <v>991-0797</v>
          </cell>
          <cell r="B555" t="str">
            <v>991</v>
          </cell>
          <cell r="C555" t="str">
            <v>科研专项</v>
          </cell>
          <cell r="D555" t="str">
            <v>0797</v>
          </cell>
          <cell r="E555" t="str">
            <v>基于不同需求模式的产品最优定价策略模型构建及作用机制研究</v>
          </cell>
          <cell r="F555" t="str">
            <v>卓志毅</v>
          </cell>
          <cell r="G555" t="str">
            <v>49202004</v>
          </cell>
          <cell r="H555">
            <v>34798.61</v>
          </cell>
          <cell r="I555">
            <v>0</v>
          </cell>
          <cell r="J555">
            <v>1675.8</v>
          </cell>
          <cell r="K555">
            <v>33122.81</v>
          </cell>
          <cell r="L555">
            <v>0</v>
          </cell>
        </row>
        <row r="556">
          <cell r="A556" t="str">
            <v>991-0798</v>
          </cell>
          <cell r="B556" t="str">
            <v>991</v>
          </cell>
          <cell r="C556" t="str">
            <v>科研专项</v>
          </cell>
          <cell r="D556" t="str">
            <v>0798</v>
          </cell>
          <cell r="E556" t="str">
            <v>《新编古今事文类聚》点校</v>
          </cell>
          <cell r="F556" t="str">
            <v>王志阳</v>
          </cell>
          <cell r="G556" t="str">
            <v>45201704</v>
          </cell>
          <cell r="H556">
            <v>57761.34</v>
          </cell>
          <cell r="I556">
            <v>0</v>
          </cell>
          <cell r="J556">
            <v>0</v>
          </cell>
          <cell r="K556">
            <v>57761.34</v>
          </cell>
          <cell r="L556">
            <v>0</v>
          </cell>
        </row>
        <row r="557">
          <cell r="A557" t="str">
            <v>991-0799</v>
          </cell>
          <cell r="B557" t="str">
            <v>991</v>
          </cell>
          <cell r="C557" t="str">
            <v>科研专项</v>
          </cell>
          <cell r="D557" t="str">
            <v>0799</v>
          </cell>
          <cell r="E557" t="str">
            <v>科技特派员工作经费（陈丹妮）</v>
          </cell>
          <cell r="F557" t="str">
            <v>陈丹妮</v>
          </cell>
          <cell r="G557" t="str">
            <v>50201501</v>
          </cell>
          <cell r="H557">
            <v>19751</v>
          </cell>
          <cell r="I557">
            <v>0</v>
          </cell>
          <cell r="J557">
            <v>0</v>
          </cell>
          <cell r="K557">
            <v>19751</v>
          </cell>
          <cell r="L557">
            <v>0</v>
          </cell>
        </row>
        <row r="558">
          <cell r="A558" t="str">
            <v>991-0800</v>
          </cell>
          <cell r="B558" t="str">
            <v>991</v>
          </cell>
          <cell r="C558" t="str">
            <v>科研专项</v>
          </cell>
          <cell r="D558" t="str">
            <v>0800</v>
          </cell>
          <cell r="E558" t="str">
            <v>闽台村庙文化与民族民间体育现代传承研究</v>
          </cell>
          <cell r="F558" t="str">
            <v>孙荣艾</v>
          </cell>
          <cell r="G558" t="str">
            <v>34201318</v>
          </cell>
          <cell r="H558">
            <v>151804</v>
          </cell>
          <cell r="I558">
            <v>0</v>
          </cell>
          <cell r="J558">
            <v>1071</v>
          </cell>
          <cell r="K558">
            <v>150733</v>
          </cell>
          <cell r="L558">
            <v>0</v>
          </cell>
        </row>
        <row r="559">
          <cell r="A559" t="str">
            <v>991-0801</v>
          </cell>
          <cell r="B559" t="str">
            <v>991</v>
          </cell>
          <cell r="C559" t="str">
            <v>科研专项</v>
          </cell>
          <cell r="D559" t="str">
            <v>0801</v>
          </cell>
          <cell r="E559" t="str">
            <v>20世纪以来闽籍作家方言写作现象研究</v>
          </cell>
          <cell r="F559" t="str">
            <v>谢建娘</v>
          </cell>
          <cell r="G559" t="str">
            <v>45201376</v>
          </cell>
          <cell r="H559">
            <v>146093.97</v>
          </cell>
          <cell r="I559">
            <v>0</v>
          </cell>
          <cell r="J559">
            <v>1539</v>
          </cell>
          <cell r="K559">
            <v>144554.97</v>
          </cell>
          <cell r="L559">
            <v>0</v>
          </cell>
        </row>
        <row r="560">
          <cell r="A560" t="str">
            <v>991-0802</v>
          </cell>
          <cell r="B560" t="str">
            <v>991</v>
          </cell>
          <cell r="C560" t="str">
            <v>科研专项</v>
          </cell>
          <cell r="D560" t="str">
            <v>0802</v>
          </cell>
          <cell r="E560" t="str">
            <v>“一带一路”背景下“万里茶道”跨文化传播研究</v>
          </cell>
          <cell r="F560" t="str">
            <v>赵鹏升</v>
          </cell>
          <cell r="G560" t="str">
            <v>50201317</v>
          </cell>
          <cell r="H560">
            <v>154000</v>
          </cell>
          <cell r="I560">
            <v>0</v>
          </cell>
          <cell r="J560">
            <v>0</v>
          </cell>
          <cell r="K560">
            <v>154000</v>
          </cell>
          <cell r="L560">
            <v>0</v>
          </cell>
        </row>
        <row r="561">
          <cell r="A561" t="str">
            <v>991-0803</v>
          </cell>
          <cell r="B561" t="str">
            <v>991</v>
          </cell>
          <cell r="C561" t="str">
            <v>科研专项</v>
          </cell>
          <cell r="D561" t="str">
            <v>0803</v>
          </cell>
          <cell r="E561" t="str">
            <v>当代乡土小说的“中国经验”书写及其价值研究</v>
          </cell>
          <cell r="F561" t="str">
            <v>廖斌</v>
          </cell>
          <cell r="G561" t="str">
            <v>14201301</v>
          </cell>
          <cell r="H561">
            <v>154000</v>
          </cell>
          <cell r="I561">
            <v>0</v>
          </cell>
          <cell r="J561">
            <v>0</v>
          </cell>
          <cell r="K561">
            <v>154000</v>
          </cell>
          <cell r="L561">
            <v>0</v>
          </cell>
        </row>
        <row r="562">
          <cell r="A562" t="str">
            <v>991-0804</v>
          </cell>
          <cell r="B562" t="str">
            <v>991</v>
          </cell>
          <cell r="C562" t="str">
            <v>科研专项</v>
          </cell>
          <cell r="D562" t="str">
            <v>0804</v>
          </cell>
          <cell r="E562" t="str">
            <v>新型中红外色散补偿微结构光纤的研究</v>
          </cell>
          <cell r="F562" t="str">
            <v>廖健飞</v>
          </cell>
          <cell r="G562" t="str">
            <v>46202101</v>
          </cell>
          <cell r="H562">
            <v>38689</v>
          </cell>
          <cell r="I562">
            <v>0</v>
          </cell>
          <cell r="J562">
            <v>0</v>
          </cell>
          <cell r="K562">
            <v>38689</v>
          </cell>
          <cell r="L562">
            <v>0</v>
          </cell>
        </row>
        <row r="563">
          <cell r="A563" t="str">
            <v>991-0805</v>
          </cell>
          <cell r="B563" t="str">
            <v>991</v>
          </cell>
          <cell r="C563" t="str">
            <v>科研专项</v>
          </cell>
          <cell r="D563" t="str">
            <v>0805</v>
          </cell>
          <cell r="E563" t="str">
            <v>矿山固废协同制备绿色电磁防护功能建筑材料及其性能调控机制</v>
          </cell>
          <cell r="F563" t="str">
            <v>李华伟</v>
          </cell>
          <cell r="G563" t="str">
            <v>47201611</v>
          </cell>
          <cell r="H563">
            <v>21803</v>
          </cell>
          <cell r="I563">
            <v>0</v>
          </cell>
          <cell r="J563">
            <v>0</v>
          </cell>
          <cell r="K563">
            <v>21803</v>
          </cell>
          <cell r="L563">
            <v>0</v>
          </cell>
        </row>
        <row r="564">
          <cell r="A564" t="str">
            <v>991-0806</v>
          </cell>
          <cell r="B564" t="str">
            <v>991</v>
          </cell>
          <cell r="C564" t="str">
            <v>科研专项</v>
          </cell>
          <cell r="D564" t="str">
            <v>0806</v>
          </cell>
          <cell r="E564" t="str">
            <v>陈年武夷岩茶成分分析及安全性评价</v>
          </cell>
          <cell r="F564" t="str">
            <v>马春华</v>
          </cell>
          <cell r="G564" t="str">
            <v>41201315</v>
          </cell>
          <cell r="H564">
            <v>30199</v>
          </cell>
          <cell r="I564">
            <v>0</v>
          </cell>
          <cell r="J564">
            <v>5000</v>
          </cell>
          <cell r="K564">
            <v>25199</v>
          </cell>
          <cell r="L564">
            <v>0</v>
          </cell>
        </row>
        <row r="565">
          <cell r="A565" t="str">
            <v>991-0807</v>
          </cell>
          <cell r="B565" t="str">
            <v>991</v>
          </cell>
          <cell r="C565" t="str">
            <v>科研专项</v>
          </cell>
          <cell r="D565" t="str">
            <v>0807</v>
          </cell>
          <cell r="E565" t="str">
            <v>基于抗氧化活性及多组学研究白茶改善果蝇耐热性的作用机制</v>
          </cell>
          <cell r="F565" t="str">
            <v>黄艳</v>
          </cell>
          <cell r="G565" t="str">
            <v>41201317</v>
          </cell>
          <cell r="H565">
            <v>34443.4</v>
          </cell>
          <cell r="I565">
            <v>0</v>
          </cell>
          <cell r="J565">
            <v>3061</v>
          </cell>
          <cell r="K565">
            <v>31382.400000000001</v>
          </cell>
          <cell r="L565">
            <v>0</v>
          </cell>
        </row>
        <row r="566">
          <cell r="A566" t="str">
            <v>991-0808</v>
          </cell>
          <cell r="B566" t="str">
            <v>991</v>
          </cell>
          <cell r="C566" t="str">
            <v>科研专项</v>
          </cell>
          <cell r="D566" t="str">
            <v>0808</v>
          </cell>
          <cell r="E566" t="str">
            <v>AgI/ZnS异质结光催化剂的制备及降解水中盐酸四环素的性能</v>
          </cell>
          <cell r="F566" t="str">
            <v>吴方棣</v>
          </cell>
          <cell r="G566" t="str">
            <v>42201328</v>
          </cell>
          <cell r="H566">
            <v>39255</v>
          </cell>
          <cell r="I566">
            <v>0</v>
          </cell>
          <cell r="J566">
            <v>2104.88</v>
          </cell>
          <cell r="K566">
            <v>37150.120000000003</v>
          </cell>
          <cell r="L566">
            <v>0</v>
          </cell>
        </row>
        <row r="567">
          <cell r="A567" t="str">
            <v>991-0809</v>
          </cell>
          <cell r="B567" t="str">
            <v>991</v>
          </cell>
          <cell r="C567" t="str">
            <v>科研专项</v>
          </cell>
          <cell r="D567" t="str">
            <v>0809</v>
          </cell>
          <cell r="E567" t="str">
            <v>楠木林生态化学计量特征及其对干扰的响应</v>
          </cell>
          <cell r="F567" t="str">
            <v>朱德煌</v>
          </cell>
          <cell r="G567" t="str">
            <v>42202006</v>
          </cell>
          <cell r="H567">
            <v>24195.52</v>
          </cell>
          <cell r="I567">
            <v>0</v>
          </cell>
          <cell r="J567">
            <v>19336.599999999999</v>
          </cell>
          <cell r="K567">
            <v>4858.92</v>
          </cell>
          <cell r="L567">
            <v>0</v>
          </cell>
        </row>
        <row r="568">
          <cell r="A568" t="str">
            <v>991-0810</v>
          </cell>
          <cell r="B568" t="str">
            <v>991</v>
          </cell>
          <cell r="C568" t="str">
            <v>科研专项</v>
          </cell>
          <cell r="D568" t="str">
            <v>0810</v>
          </cell>
          <cell r="E568" t="str">
            <v>基于事件社会网络中事件参与预测研究</v>
          </cell>
          <cell r="F568" t="str">
            <v>蓝天明</v>
          </cell>
          <cell r="G568" t="str">
            <v>48201340</v>
          </cell>
          <cell r="H568">
            <v>33092</v>
          </cell>
          <cell r="I568">
            <v>0</v>
          </cell>
          <cell r="J568">
            <v>0</v>
          </cell>
          <cell r="K568">
            <v>33092</v>
          </cell>
          <cell r="L568">
            <v>0</v>
          </cell>
        </row>
        <row r="569">
          <cell r="A569" t="str">
            <v>991-0811</v>
          </cell>
          <cell r="B569" t="str">
            <v>991</v>
          </cell>
          <cell r="C569" t="str">
            <v>科研专项</v>
          </cell>
          <cell r="D569" t="str">
            <v>0811</v>
          </cell>
          <cell r="E569" t="str">
            <v>基于无人机低空遥感和深度迁移学习的茶树精细分类关键技术研究</v>
          </cell>
          <cell r="F569" t="str">
            <v>潘俊虹</v>
          </cell>
          <cell r="G569" t="str">
            <v>48201326</v>
          </cell>
          <cell r="H569">
            <v>47411.66</v>
          </cell>
          <cell r="I569">
            <v>0</v>
          </cell>
          <cell r="J569">
            <v>3085.96</v>
          </cell>
          <cell r="K569">
            <v>44325.7</v>
          </cell>
          <cell r="L569">
            <v>0</v>
          </cell>
        </row>
        <row r="570">
          <cell r="A570" t="str">
            <v>991-0812</v>
          </cell>
          <cell r="B570" t="str">
            <v>991</v>
          </cell>
          <cell r="C570" t="str">
            <v>科研专项</v>
          </cell>
          <cell r="D570" t="str">
            <v>0812</v>
          </cell>
          <cell r="E570" t="str">
            <v>趣味性和联合匹配性对品牌联合效应的影响研究</v>
          </cell>
          <cell r="F570" t="str">
            <v>郭向东</v>
          </cell>
          <cell r="G570" t="str">
            <v>49201314</v>
          </cell>
          <cell r="H570">
            <v>29001</v>
          </cell>
          <cell r="I570">
            <v>0</v>
          </cell>
          <cell r="J570">
            <v>4000</v>
          </cell>
          <cell r="K570">
            <v>25001</v>
          </cell>
          <cell r="L570">
            <v>0</v>
          </cell>
        </row>
        <row r="571">
          <cell r="A571" t="str">
            <v>991-0813</v>
          </cell>
          <cell r="B571" t="str">
            <v>991</v>
          </cell>
          <cell r="C571" t="str">
            <v>科研专项</v>
          </cell>
          <cell r="D571" t="str">
            <v>0813</v>
          </cell>
          <cell r="E571" t="str">
            <v>儿童特质情绪智力与校园欺凌关系研究</v>
          </cell>
          <cell r="F571" t="str">
            <v>曾丽红</v>
          </cell>
          <cell r="G571" t="str">
            <v>45201325</v>
          </cell>
          <cell r="H571">
            <v>22545.56</v>
          </cell>
          <cell r="I571">
            <v>0</v>
          </cell>
          <cell r="J571">
            <v>0</v>
          </cell>
          <cell r="K571">
            <v>22545.56</v>
          </cell>
          <cell r="L571">
            <v>0</v>
          </cell>
        </row>
        <row r="572">
          <cell r="A572" t="str">
            <v>991-0814</v>
          </cell>
          <cell r="B572" t="str">
            <v>991</v>
          </cell>
          <cell r="C572" t="str">
            <v>科研专项</v>
          </cell>
          <cell r="D572" t="str">
            <v>0814</v>
          </cell>
          <cell r="E572" t="str">
            <v>福建地方志中的茶叶资料整理与研究（1368-1949）</v>
          </cell>
          <cell r="F572" t="str">
            <v>叶国盛</v>
          </cell>
          <cell r="G572" t="str">
            <v>41201330</v>
          </cell>
          <cell r="H572">
            <v>17656.32</v>
          </cell>
          <cell r="I572">
            <v>0</v>
          </cell>
          <cell r="J572">
            <v>2446.6999999999998</v>
          </cell>
          <cell r="K572">
            <v>15209.62</v>
          </cell>
          <cell r="L572">
            <v>0</v>
          </cell>
        </row>
        <row r="573">
          <cell r="A573" t="str">
            <v>991-0815</v>
          </cell>
          <cell r="B573" t="str">
            <v>991</v>
          </cell>
          <cell r="C573" t="str">
            <v>科研专项</v>
          </cell>
          <cell r="D573" t="str">
            <v>0815</v>
          </cell>
          <cell r="E573" t="str">
            <v>基于儿童观众视角下的戏曲动画观赏动机与满意度研究</v>
          </cell>
          <cell r="F573" t="str">
            <v>吕婵</v>
          </cell>
          <cell r="G573" t="str">
            <v>50201331</v>
          </cell>
          <cell r="H573">
            <v>23332</v>
          </cell>
          <cell r="I573">
            <v>0</v>
          </cell>
          <cell r="J573">
            <v>0</v>
          </cell>
          <cell r="K573">
            <v>23332</v>
          </cell>
          <cell r="L573">
            <v>0</v>
          </cell>
        </row>
        <row r="574">
          <cell r="A574" t="str">
            <v>991-0816</v>
          </cell>
          <cell r="B574" t="str">
            <v>991</v>
          </cell>
          <cell r="C574" t="str">
            <v>科研专项</v>
          </cell>
          <cell r="D574" t="str">
            <v>0816</v>
          </cell>
          <cell r="E574" t="str">
            <v>根植性视角下福建省特色小镇可持续发展研究</v>
          </cell>
          <cell r="F574" t="str">
            <v>许佛平</v>
          </cell>
          <cell r="G574" t="str">
            <v>YS1006</v>
          </cell>
          <cell r="H574">
            <v>27600</v>
          </cell>
          <cell r="I574">
            <v>0</v>
          </cell>
          <cell r="J574">
            <v>0</v>
          </cell>
          <cell r="K574">
            <v>27600</v>
          </cell>
          <cell r="L574">
            <v>0</v>
          </cell>
        </row>
        <row r="575">
          <cell r="A575" t="str">
            <v>991-0817</v>
          </cell>
          <cell r="B575" t="str">
            <v>991</v>
          </cell>
          <cell r="C575" t="str">
            <v>科研专项</v>
          </cell>
          <cell r="D575" t="str">
            <v>0817</v>
          </cell>
          <cell r="E575" t="str">
            <v>福建省物流业与制造业深度融合发展机制研究</v>
          </cell>
          <cell r="F575" t="str">
            <v>陈秀玲</v>
          </cell>
          <cell r="G575" t="str">
            <v>49201328</v>
          </cell>
          <cell r="H575">
            <v>22680</v>
          </cell>
          <cell r="I575">
            <v>0</v>
          </cell>
          <cell r="J575">
            <v>0</v>
          </cell>
          <cell r="K575">
            <v>22680</v>
          </cell>
          <cell r="L575">
            <v>0</v>
          </cell>
        </row>
        <row r="576">
          <cell r="A576" t="str">
            <v>991-0819</v>
          </cell>
          <cell r="B576" t="str">
            <v>991</v>
          </cell>
          <cell r="C576" t="str">
            <v>科研专项</v>
          </cell>
          <cell r="D576" t="str">
            <v>0819</v>
          </cell>
          <cell r="E576" t="str">
            <v>网络视野下武夷山国家公园民俗体育文化保护与传承研究</v>
          </cell>
          <cell r="F576" t="str">
            <v>王志平</v>
          </cell>
          <cell r="G576" t="str">
            <v>34201313</v>
          </cell>
          <cell r="H576">
            <v>22788</v>
          </cell>
          <cell r="I576">
            <v>0</v>
          </cell>
          <cell r="J576">
            <v>5470</v>
          </cell>
          <cell r="K576">
            <v>17318</v>
          </cell>
          <cell r="L576">
            <v>5470</v>
          </cell>
        </row>
        <row r="577">
          <cell r="A577" t="str">
            <v>991-0820</v>
          </cell>
          <cell r="B577" t="str">
            <v>991</v>
          </cell>
          <cell r="C577" t="str">
            <v>科研专项</v>
          </cell>
          <cell r="D577" t="str">
            <v>0820</v>
          </cell>
          <cell r="E577" t="str">
            <v>促进闽北老区苏区农村基础教育和经济发展的研究</v>
          </cell>
          <cell r="F577" t="str">
            <v>陆求赐</v>
          </cell>
          <cell r="G577" t="str">
            <v>45201319</v>
          </cell>
          <cell r="H577">
            <v>24600</v>
          </cell>
          <cell r="I577">
            <v>0</v>
          </cell>
          <cell r="J577">
            <v>1061</v>
          </cell>
          <cell r="K577">
            <v>23539</v>
          </cell>
          <cell r="L577">
            <v>0</v>
          </cell>
        </row>
        <row r="578">
          <cell r="A578" t="str">
            <v>991-0821</v>
          </cell>
          <cell r="B578" t="str">
            <v>991</v>
          </cell>
          <cell r="C578" t="str">
            <v>科研专项</v>
          </cell>
          <cell r="D578" t="str">
            <v>0821</v>
          </cell>
          <cell r="E578" t="str">
            <v>新发展格局下福建绿色农产品可持续供应链风险评估与对策研究</v>
          </cell>
          <cell r="F578" t="str">
            <v>宋颖</v>
          </cell>
          <cell r="G578" t="str">
            <v>49202002</v>
          </cell>
          <cell r="H578">
            <v>9200</v>
          </cell>
          <cell r="I578">
            <v>0</v>
          </cell>
          <cell r="J578">
            <v>3411</v>
          </cell>
          <cell r="K578">
            <v>5789</v>
          </cell>
          <cell r="L578">
            <v>0</v>
          </cell>
        </row>
        <row r="579">
          <cell r="A579" t="str">
            <v>991-0822</v>
          </cell>
          <cell r="B579" t="str">
            <v>991</v>
          </cell>
          <cell r="C579" t="str">
            <v>科研专项</v>
          </cell>
          <cell r="D579" t="str">
            <v>0822</v>
          </cell>
          <cell r="E579" t="str">
            <v>乡村产业振兴背景下的武夷山近郊传统街区空间改造设计研究</v>
          </cell>
          <cell r="F579" t="str">
            <v>郑华敏</v>
          </cell>
          <cell r="G579" t="str">
            <v>43201320</v>
          </cell>
          <cell r="H579">
            <v>9200</v>
          </cell>
          <cell r="I579">
            <v>0</v>
          </cell>
          <cell r="J579">
            <v>0</v>
          </cell>
          <cell r="K579">
            <v>9200</v>
          </cell>
          <cell r="L579">
            <v>0</v>
          </cell>
        </row>
        <row r="580">
          <cell r="A580" t="str">
            <v>991-0823</v>
          </cell>
          <cell r="B580" t="str">
            <v>991</v>
          </cell>
          <cell r="C580" t="str">
            <v>科研专项</v>
          </cell>
          <cell r="D580" t="str">
            <v>0823</v>
          </cell>
          <cell r="E580" t="str">
            <v>福建乡贤回归助力乡村振兴政策支持研究</v>
          </cell>
          <cell r="F580" t="str">
            <v>张碧聪</v>
          </cell>
          <cell r="G580" t="str">
            <v>49201305</v>
          </cell>
          <cell r="H580">
            <v>1917.5</v>
          </cell>
          <cell r="I580">
            <v>0</v>
          </cell>
          <cell r="J580">
            <v>1917.5</v>
          </cell>
          <cell r="K580">
            <v>0</v>
          </cell>
          <cell r="L580">
            <v>0</v>
          </cell>
        </row>
        <row r="581">
          <cell r="A581" t="str">
            <v>991-0824</v>
          </cell>
          <cell r="B581" t="str">
            <v>991</v>
          </cell>
          <cell r="C581" t="str">
            <v>科研专项</v>
          </cell>
          <cell r="D581" t="str">
            <v>0824</v>
          </cell>
          <cell r="E581" t="str">
            <v>茶文化、茶产业、茶科技统筹发展决策研究</v>
          </cell>
          <cell r="F581" t="str">
            <v>杨昇</v>
          </cell>
          <cell r="G581" t="str">
            <v>20201301</v>
          </cell>
          <cell r="H581">
            <v>9200</v>
          </cell>
          <cell r="I581">
            <v>0</v>
          </cell>
          <cell r="J581">
            <v>0</v>
          </cell>
          <cell r="K581">
            <v>9200</v>
          </cell>
          <cell r="L581">
            <v>0</v>
          </cell>
        </row>
        <row r="582">
          <cell r="A582" t="str">
            <v>991-0825</v>
          </cell>
          <cell r="B582" t="str">
            <v>991</v>
          </cell>
          <cell r="C582" t="str">
            <v>科研专项</v>
          </cell>
          <cell r="D582" t="str">
            <v>0825</v>
          </cell>
          <cell r="E582" t="str">
            <v>港澳大学生国家观培育路径研究——基于闽港澳大学生世界遗产地文化研学的实践</v>
          </cell>
          <cell r="F582" t="str">
            <v>王波</v>
          </cell>
          <cell r="G582" t="str">
            <v>17201301</v>
          </cell>
          <cell r="H582">
            <v>4600</v>
          </cell>
          <cell r="I582">
            <v>0</v>
          </cell>
          <cell r="J582">
            <v>0</v>
          </cell>
          <cell r="K582">
            <v>4600</v>
          </cell>
          <cell r="L582">
            <v>0</v>
          </cell>
        </row>
        <row r="583">
          <cell r="A583" t="str">
            <v>991-0826</v>
          </cell>
          <cell r="B583" t="str">
            <v>991</v>
          </cell>
          <cell r="C583" t="str">
            <v>科研专项</v>
          </cell>
          <cell r="D583" t="str">
            <v>0826</v>
          </cell>
          <cell r="E583" t="str">
            <v>茶文化、茶产业、茶科技融合发展路径研究</v>
          </cell>
          <cell r="F583" t="str">
            <v>许亦善</v>
          </cell>
          <cell r="G583" t="str">
            <v>44201302</v>
          </cell>
          <cell r="H583">
            <v>500</v>
          </cell>
          <cell r="I583">
            <v>0</v>
          </cell>
          <cell r="J583">
            <v>500</v>
          </cell>
          <cell r="K583">
            <v>0</v>
          </cell>
          <cell r="L583">
            <v>0</v>
          </cell>
        </row>
        <row r="584">
          <cell r="A584" t="str">
            <v>991-0827</v>
          </cell>
          <cell r="B584" t="str">
            <v>991</v>
          </cell>
          <cell r="C584" t="str">
            <v>科研专项</v>
          </cell>
          <cell r="D584" t="str">
            <v>0827</v>
          </cell>
          <cell r="E584" t="str">
            <v>闽北人才共享通道构建</v>
          </cell>
          <cell r="F584" t="str">
            <v>刘东江</v>
          </cell>
          <cell r="G584" t="str">
            <v>33201501</v>
          </cell>
          <cell r="H584">
            <v>3760</v>
          </cell>
          <cell r="I584">
            <v>0</v>
          </cell>
          <cell r="J584">
            <v>0</v>
          </cell>
          <cell r="K584">
            <v>3760</v>
          </cell>
          <cell r="L584">
            <v>0</v>
          </cell>
        </row>
        <row r="585">
          <cell r="A585" t="str">
            <v>991-0828</v>
          </cell>
          <cell r="B585" t="str">
            <v>991</v>
          </cell>
          <cell r="C585" t="str">
            <v>科研专项</v>
          </cell>
          <cell r="D585" t="str">
            <v>0828</v>
          </cell>
          <cell r="E585" t="str">
            <v>朱子诗词谱曲创编及在儿童教育中的示范性运用研究</v>
          </cell>
          <cell r="F585" t="str">
            <v>李城晖</v>
          </cell>
          <cell r="G585" t="str">
            <v>45201315</v>
          </cell>
          <cell r="H585">
            <v>4600</v>
          </cell>
          <cell r="I585">
            <v>0</v>
          </cell>
          <cell r="J585">
            <v>0</v>
          </cell>
          <cell r="K585">
            <v>4600</v>
          </cell>
          <cell r="L585">
            <v>0</v>
          </cell>
        </row>
        <row r="586">
          <cell r="A586" t="str">
            <v>991-0829</v>
          </cell>
          <cell r="B586" t="str">
            <v>991</v>
          </cell>
          <cell r="C586" t="str">
            <v>科研专项</v>
          </cell>
          <cell r="D586" t="str">
            <v>0829</v>
          </cell>
          <cell r="E586" t="str">
            <v>茶叶生物技术及茶树重要酶的生化特性与分子生物学研究</v>
          </cell>
          <cell r="F586" t="str">
            <v>李远华</v>
          </cell>
          <cell r="G586" t="str">
            <v>41201301</v>
          </cell>
          <cell r="H586">
            <v>4600</v>
          </cell>
          <cell r="I586">
            <v>0</v>
          </cell>
          <cell r="J586">
            <v>0</v>
          </cell>
          <cell r="K586">
            <v>4600</v>
          </cell>
          <cell r="L586">
            <v>0</v>
          </cell>
        </row>
        <row r="587">
          <cell r="A587" t="str">
            <v>991-0830</v>
          </cell>
          <cell r="B587" t="str">
            <v>991</v>
          </cell>
          <cell r="C587" t="str">
            <v>科研专项</v>
          </cell>
          <cell r="D587" t="str">
            <v>0830</v>
          </cell>
          <cell r="E587" t="str">
            <v>乌龙茶种质资源、种植环境对其特征品质的影响研究、应用与推广</v>
          </cell>
          <cell r="F587" t="str">
            <v>贾小丽</v>
          </cell>
          <cell r="G587" t="str">
            <v>42201310</v>
          </cell>
          <cell r="H587">
            <v>4600</v>
          </cell>
          <cell r="I587">
            <v>0</v>
          </cell>
          <cell r="J587">
            <v>0</v>
          </cell>
          <cell r="K587">
            <v>4600</v>
          </cell>
          <cell r="L587">
            <v>0</v>
          </cell>
        </row>
        <row r="588">
          <cell r="A588" t="str">
            <v>991-0831</v>
          </cell>
          <cell r="B588" t="str">
            <v>991</v>
          </cell>
          <cell r="C588" t="str">
            <v>科研专项</v>
          </cell>
          <cell r="D588" t="str">
            <v>0831</v>
          </cell>
          <cell r="E588" t="str">
            <v>环保型木塑家居产品表面UV涂装技术</v>
          </cell>
          <cell r="F588" t="str">
            <v>杨大可</v>
          </cell>
          <cell r="G588" t="str">
            <v>46201704</v>
          </cell>
          <cell r="H588">
            <v>4600</v>
          </cell>
          <cell r="I588">
            <v>0</v>
          </cell>
          <cell r="J588">
            <v>0</v>
          </cell>
          <cell r="K588">
            <v>4600</v>
          </cell>
          <cell r="L588">
            <v>0</v>
          </cell>
        </row>
        <row r="589">
          <cell r="A589" t="str">
            <v>991-0832</v>
          </cell>
          <cell r="B589" t="str">
            <v>991</v>
          </cell>
          <cell r="C589" t="str">
            <v>科研专项</v>
          </cell>
          <cell r="D589" t="str">
            <v>0832</v>
          </cell>
          <cell r="E589" t="str">
            <v>“燕子窼生态茶园模式”科技特派员团队基地建设</v>
          </cell>
          <cell r="F589" t="str">
            <v>廖红</v>
          </cell>
          <cell r="G589" t="str">
            <v>QT000001</v>
          </cell>
          <cell r="H589">
            <v>1241257.79</v>
          </cell>
          <cell r="I589">
            <v>0</v>
          </cell>
          <cell r="J589">
            <v>0</v>
          </cell>
          <cell r="K589">
            <v>1241257.79</v>
          </cell>
          <cell r="L589">
            <v>0</v>
          </cell>
        </row>
        <row r="590">
          <cell r="A590" t="str">
            <v>991-0833</v>
          </cell>
          <cell r="B590" t="str">
            <v>991</v>
          </cell>
          <cell r="C590" t="str">
            <v>科研专项</v>
          </cell>
          <cell r="D590" t="str">
            <v>0833</v>
          </cell>
          <cell r="E590" t="str">
            <v>科技特派员工作经费（阮承治）</v>
          </cell>
          <cell r="F590" t="str">
            <v>阮承治</v>
          </cell>
          <cell r="G590" t="str">
            <v>46201339</v>
          </cell>
          <cell r="H590">
            <v>13</v>
          </cell>
          <cell r="I590">
            <v>0</v>
          </cell>
          <cell r="J590">
            <v>0</v>
          </cell>
          <cell r="K590">
            <v>13</v>
          </cell>
          <cell r="L590">
            <v>0</v>
          </cell>
        </row>
        <row r="591">
          <cell r="A591" t="str">
            <v>991-0834</v>
          </cell>
          <cell r="B591" t="str">
            <v>991</v>
          </cell>
          <cell r="C591" t="str">
            <v>科研专项</v>
          </cell>
          <cell r="D591" t="str">
            <v>0834</v>
          </cell>
          <cell r="E591" t="str">
            <v>武夷山（武夷学院）水土保持科教园</v>
          </cell>
          <cell r="F591" t="str">
            <v>张见明</v>
          </cell>
          <cell r="G591" t="str">
            <v>20201305</v>
          </cell>
          <cell r="H591">
            <v>268622.09999999998</v>
          </cell>
          <cell r="I591">
            <v>0</v>
          </cell>
          <cell r="J591">
            <v>0</v>
          </cell>
          <cell r="K591">
            <v>268622.09999999998</v>
          </cell>
          <cell r="L591">
            <v>0</v>
          </cell>
        </row>
        <row r="592">
          <cell r="A592" t="str">
            <v>991-0835</v>
          </cell>
          <cell r="B592" t="str">
            <v>991</v>
          </cell>
          <cell r="C592" t="str">
            <v>科研专项</v>
          </cell>
          <cell r="D592" t="str">
            <v>0835</v>
          </cell>
          <cell r="E592" t="str">
            <v>政和白茶远红外仿生萎凋关键技术研究与示范</v>
          </cell>
          <cell r="F592" t="str">
            <v>郭波</v>
          </cell>
          <cell r="G592" t="str">
            <v>46201307</v>
          </cell>
          <cell r="H592">
            <v>13600</v>
          </cell>
          <cell r="I592">
            <v>0</v>
          </cell>
          <cell r="J592">
            <v>0</v>
          </cell>
          <cell r="K592">
            <v>13600</v>
          </cell>
          <cell r="L592">
            <v>0</v>
          </cell>
        </row>
        <row r="593">
          <cell r="A593" t="str">
            <v>991-0836</v>
          </cell>
          <cell r="B593" t="str">
            <v>991</v>
          </cell>
          <cell r="C593" t="str">
            <v>科研专项</v>
          </cell>
          <cell r="D593" t="str">
            <v>0836</v>
          </cell>
          <cell r="E593" t="str">
            <v>城市餐厨垃圾处理及资源化利用模式探索</v>
          </cell>
          <cell r="F593" t="str">
            <v>林维晟</v>
          </cell>
          <cell r="G593" t="str">
            <v>42201304</v>
          </cell>
          <cell r="H593">
            <v>4600</v>
          </cell>
          <cell r="I593">
            <v>0</v>
          </cell>
          <cell r="J593">
            <v>0</v>
          </cell>
          <cell r="K593">
            <v>4600</v>
          </cell>
          <cell r="L593">
            <v>0</v>
          </cell>
        </row>
        <row r="594">
          <cell r="A594" t="str">
            <v>991-0837</v>
          </cell>
          <cell r="B594" t="str">
            <v>991</v>
          </cell>
          <cell r="C594" t="str">
            <v>科研专项</v>
          </cell>
          <cell r="D594" t="str">
            <v>0837</v>
          </cell>
          <cell r="E594" t="str">
            <v>科技特派员工作经费（刘水清）</v>
          </cell>
          <cell r="F594" t="str">
            <v>刘水清</v>
          </cell>
          <cell r="G594" t="str">
            <v>43201309</v>
          </cell>
          <cell r="H594">
            <v>246.55</v>
          </cell>
          <cell r="I594">
            <v>0</v>
          </cell>
          <cell r="J594">
            <v>0</v>
          </cell>
          <cell r="K594">
            <v>246.55</v>
          </cell>
          <cell r="L594">
            <v>0</v>
          </cell>
        </row>
        <row r="595">
          <cell r="A595" t="str">
            <v>991-0838</v>
          </cell>
          <cell r="B595" t="str">
            <v>991</v>
          </cell>
          <cell r="C595" t="str">
            <v>科研专项</v>
          </cell>
          <cell r="D595" t="str">
            <v>0838</v>
          </cell>
          <cell r="E595" t="str">
            <v>高强竹基复合材料定向拆解重构关键技术研发与产业示范</v>
          </cell>
          <cell r="F595" t="str">
            <v>赵升云</v>
          </cell>
          <cell r="G595" t="str">
            <v>42201302</v>
          </cell>
          <cell r="H595">
            <v>843048.24</v>
          </cell>
          <cell r="I595">
            <v>0</v>
          </cell>
          <cell r="J595">
            <v>2520</v>
          </cell>
          <cell r="K595">
            <v>840528.24</v>
          </cell>
          <cell r="L595">
            <v>0</v>
          </cell>
        </row>
        <row r="596">
          <cell r="A596" t="str">
            <v>991-0839</v>
          </cell>
          <cell r="B596" t="str">
            <v>991</v>
          </cell>
          <cell r="C596" t="str">
            <v>科研专项</v>
          </cell>
          <cell r="D596" t="str">
            <v>0839</v>
          </cell>
          <cell r="E596" t="str">
            <v>南平市河湖生态系统研究</v>
          </cell>
          <cell r="F596" t="str">
            <v>胡家朋</v>
          </cell>
          <cell r="G596" t="str">
            <v>42201305</v>
          </cell>
          <cell r="H596">
            <v>264312</v>
          </cell>
          <cell r="I596">
            <v>0</v>
          </cell>
          <cell r="J596">
            <v>9500</v>
          </cell>
          <cell r="K596">
            <v>254812</v>
          </cell>
          <cell r="L596">
            <v>0</v>
          </cell>
        </row>
        <row r="597">
          <cell r="A597" t="str">
            <v>991-0840</v>
          </cell>
          <cell r="B597" t="str">
            <v>991</v>
          </cell>
          <cell r="C597" t="str">
            <v>科研专项</v>
          </cell>
          <cell r="D597" t="str">
            <v>0840</v>
          </cell>
          <cell r="E597" t="str">
            <v>多花黄精深加工关键技术研究与产品开发</v>
          </cell>
          <cell r="F597" t="str">
            <v>张传海</v>
          </cell>
          <cell r="G597" t="str">
            <v>42201334</v>
          </cell>
          <cell r="H597">
            <v>216701</v>
          </cell>
          <cell r="I597">
            <v>7299</v>
          </cell>
          <cell r="J597">
            <v>7299</v>
          </cell>
          <cell r="K597">
            <v>216701</v>
          </cell>
          <cell r="L597">
            <v>0</v>
          </cell>
        </row>
        <row r="598">
          <cell r="A598" t="str">
            <v>991-0841</v>
          </cell>
          <cell r="B598" t="str">
            <v>991</v>
          </cell>
          <cell r="C598" t="str">
            <v>科研专项</v>
          </cell>
          <cell r="D598" t="str">
            <v>0841</v>
          </cell>
          <cell r="E598" t="str">
            <v>政和白茶与竹资源功效成分及风味一体化融合技术研究与示范</v>
          </cell>
          <cell r="F598" t="str">
            <v>黄艳</v>
          </cell>
          <cell r="G598" t="str">
            <v>41201317</v>
          </cell>
          <cell r="H598">
            <v>223147.81</v>
          </cell>
          <cell r="I598">
            <v>0</v>
          </cell>
          <cell r="J598">
            <v>33714</v>
          </cell>
          <cell r="K598">
            <v>189433.81</v>
          </cell>
          <cell r="L598">
            <v>0</v>
          </cell>
        </row>
        <row r="599">
          <cell r="A599" t="str">
            <v>991-0842</v>
          </cell>
          <cell r="B599" t="str">
            <v>991</v>
          </cell>
          <cell r="C599" t="str">
            <v>科研专项</v>
          </cell>
          <cell r="D599" t="str">
            <v>0842</v>
          </cell>
          <cell r="E599" t="str">
            <v>乡村振兴战略背景下乡村文化振兴研究：以武夷山市为例</v>
          </cell>
          <cell r="F599" t="str">
            <v>牟娟</v>
          </cell>
          <cell r="G599" t="str">
            <v>11201304</v>
          </cell>
          <cell r="H599">
            <v>28800</v>
          </cell>
          <cell r="I599">
            <v>0</v>
          </cell>
          <cell r="J599">
            <v>0</v>
          </cell>
          <cell r="K599">
            <v>28800</v>
          </cell>
          <cell r="L599">
            <v>0</v>
          </cell>
        </row>
        <row r="600">
          <cell r="A600" t="str">
            <v>991-0843</v>
          </cell>
          <cell r="B600" t="str">
            <v>991</v>
          </cell>
          <cell r="C600" t="str">
            <v>科研专项</v>
          </cell>
          <cell r="D600" t="str">
            <v>0843</v>
          </cell>
          <cell r="E600" t="str">
            <v>岩茶初制加工物料智能调度系统关键技术研究</v>
          </cell>
          <cell r="F600" t="str">
            <v>郭波</v>
          </cell>
          <cell r="G600" t="str">
            <v>46201307</v>
          </cell>
          <cell r="H600">
            <v>93747.02</v>
          </cell>
          <cell r="I600">
            <v>0</v>
          </cell>
          <cell r="J600">
            <v>0</v>
          </cell>
          <cell r="K600">
            <v>93747.02</v>
          </cell>
          <cell r="L600">
            <v>0</v>
          </cell>
        </row>
        <row r="601">
          <cell r="A601" t="str">
            <v>991-0844</v>
          </cell>
          <cell r="B601" t="str">
            <v>991</v>
          </cell>
          <cell r="C601" t="str">
            <v>科研专项</v>
          </cell>
          <cell r="D601" t="str">
            <v>0844</v>
          </cell>
          <cell r="E601" t="str">
            <v>中高海拔地区优质白茶种质资源筛选与利用</v>
          </cell>
          <cell r="F601" t="str">
            <v>林燕萍</v>
          </cell>
          <cell r="G601" t="str">
            <v>41201340</v>
          </cell>
          <cell r="H601">
            <v>65658.5</v>
          </cell>
          <cell r="I601">
            <v>0</v>
          </cell>
          <cell r="J601">
            <v>0</v>
          </cell>
          <cell r="K601">
            <v>65658.5</v>
          </cell>
          <cell r="L601">
            <v>0</v>
          </cell>
        </row>
        <row r="602">
          <cell r="A602" t="str">
            <v>991-0845</v>
          </cell>
          <cell r="B602" t="str">
            <v>991</v>
          </cell>
          <cell r="C602" t="str">
            <v>科研专项</v>
          </cell>
          <cell r="D602" t="str">
            <v>0845</v>
          </cell>
          <cell r="E602" t="str">
            <v>鸡源微生态制剂的开发与示范——以圣农白羽肉鸡为例</v>
          </cell>
          <cell r="F602" t="str">
            <v>赵泰霞</v>
          </cell>
          <cell r="G602" t="str">
            <v>41201326</v>
          </cell>
          <cell r="H602">
            <v>123107.78</v>
          </cell>
          <cell r="I602">
            <v>0</v>
          </cell>
          <cell r="J602">
            <v>0</v>
          </cell>
          <cell r="K602">
            <v>123107.78</v>
          </cell>
          <cell r="L602">
            <v>0</v>
          </cell>
        </row>
        <row r="603">
          <cell r="A603" t="str">
            <v>991-0846</v>
          </cell>
          <cell r="B603" t="str">
            <v>991</v>
          </cell>
          <cell r="C603" t="str">
            <v>科研专项</v>
          </cell>
          <cell r="D603" t="str">
            <v>0846</v>
          </cell>
          <cell r="E603" t="str">
            <v>武夷岩茶焙火过程中呲嗪和strecker醛类香气化合物形成途径研究</v>
          </cell>
          <cell r="F603" t="str">
            <v>林燕萍</v>
          </cell>
          <cell r="G603" t="str">
            <v>41201340</v>
          </cell>
          <cell r="H603">
            <v>36940</v>
          </cell>
          <cell r="I603">
            <v>0</v>
          </cell>
          <cell r="J603">
            <v>600</v>
          </cell>
          <cell r="K603">
            <v>36340</v>
          </cell>
          <cell r="L603">
            <v>0</v>
          </cell>
        </row>
        <row r="604">
          <cell r="A604" t="str">
            <v>991-0847</v>
          </cell>
          <cell r="B604" t="str">
            <v>991</v>
          </cell>
          <cell r="C604" t="str">
            <v>科研专项</v>
          </cell>
          <cell r="D604" t="str">
            <v>0847</v>
          </cell>
          <cell r="E604" t="str">
            <v>武夷茶种质资源创新利用与数字化示范</v>
          </cell>
          <cell r="F604" t="str">
            <v>王飞权</v>
          </cell>
          <cell r="G604" t="str">
            <v>41201312</v>
          </cell>
          <cell r="H604">
            <v>639389.75</v>
          </cell>
          <cell r="I604">
            <v>0</v>
          </cell>
          <cell r="J604">
            <v>25254.06</v>
          </cell>
          <cell r="K604">
            <v>614135.68999999994</v>
          </cell>
          <cell r="L604">
            <v>0</v>
          </cell>
        </row>
        <row r="605">
          <cell r="A605" t="str">
            <v>991-0848</v>
          </cell>
          <cell r="B605" t="str">
            <v>991</v>
          </cell>
          <cell r="C605" t="str">
            <v>科研专项</v>
          </cell>
          <cell r="D605" t="str">
            <v>0848</v>
          </cell>
          <cell r="E605" t="str">
            <v>基于竹纤维和无机填料原位复合构筑竹塑复合材料的性能研究</v>
          </cell>
          <cell r="F605" t="str">
            <v>刘杭忠</v>
          </cell>
          <cell r="G605" t="str">
            <v>42201703</v>
          </cell>
          <cell r="H605">
            <v>279.91000000000003</v>
          </cell>
          <cell r="I605">
            <v>0</v>
          </cell>
          <cell r="J605">
            <v>0</v>
          </cell>
          <cell r="K605">
            <v>279.91000000000003</v>
          </cell>
          <cell r="L605">
            <v>0</v>
          </cell>
        </row>
        <row r="606">
          <cell r="A606" t="str">
            <v>991-0849</v>
          </cell>
          <cell r="B606" t="str">
            <v>991</v>
          </cell>
          <cell r="C606" t="str">
            <v>科研专项</v>
          </cell>
          <cell r="D606" t="str">
            <v>0849</v>
          </cell>
          <cell r="E606" t="str">
            <v>新型仿生齿廓的齿轮传动设计研究</v>
          </cell>
          <cell r="F606" t="str">
            <v>梁珍瑛</v>
          </cell>
          <cell r="G606" t="str">
            <v>46201403</v>
          </cell>
          <cell r="H606">
            <v>20000</v>
          </cell>
          <cell r="I606">
            <v>0</v>
          </cell>
          <cell r="J606">
            <v>0</v>
          </cell>
          <cell r="K606">
            <v>20000</v>
          </cell>
          <cell r="L606">
            <v>0</v>
          </cell>
        </row>
        <row r="607">
          <cell r="A607" t="str">
            <v>991-0850</v>
          </cell>
          <cell r="B607" t="str">
            <v>991</v>
          </cell>
          <cell r="C607" t="str">
            <v>科研专项</v>
          </cell>
          <cell r="D607" t="str">
            <v>0850</v>
          </cell>
          <cell r="E607" t="str">
            <v>氮硫共掺杂碳纤维接枝聚噻吩/MnS电极材料制备及特性研究</v>
          </cell>
          <cell r="F607" t="str">
            <v>徐婕</v>
          </cell>
          <cell r="G607" t="str">
            <v>42201907</v>
          </cell>
          <cell r="H607">
            <v>20000</v>
          </cell>
          <cell r="I607">
            <v>0</v>
          </cell>
          <cell r="J607">
            <v>2840</v>
          </cell>
          <cell r="K607">
            <v>17160</v>
          </cell>
          <cell r="L607">
            <v>0</v>
          </cell>
        </row>
        <row r="608">
          <cell r="A608" t="str">
            <v>991-0851</v>
          </cell>
          <cell r="B608" t="str">
            <v>991</v>
          </cell>
          <cell r="C608" t="str">
            <v>科研专项</v>
          </cell>
          <cell r="D608" t="str">
            <v>0851</v>
          </cell>
          <cell r="E608" t="str">
            <v>用于金属-空气电池的氮掺杂金属基/CNTs双功能电催化剂的构筑与研究</v>
          </cell>
          <cell r="F608" t="str">
            <v>谢文菊</v>
          </cell>
          <cell r="G608" t="str">
            <v>42201336</v>
          </cell>
          <cell r="H608">
            <v>12068.22</v>
          </cell>
          <cell r="I608">
            <v>0</v>
          </cell>
          <cell r="J608">
            <v>0</v>
          </cell>
          <cell r="K608">
            <v>12068.22</v>
          </cell>
          <cell r="L608">
            <v>0</v>
          </cell>
        </row>
        <row r="609">
          <cell r="A609" t="str">
            <v>991-0852</v>
          </cell>
          <cell r="B609" t="str">
            <v>991</v>
          </cell>
          <cell r="C609" t="str">
            <v>科研专项</v>
          </cell>
          <cell r="D609" t="str">
            <v>0852</v>
          </cell>
          <cell r="E609" t="str">
            <v>基于约束关联挖掘与加权贝叶斯分类的个性化旅游推荐算法研究</v>
          </cell>
          <cell r="F609" t="str">
            <v>韩存鸽</v>
          </cell>
          <cell r="G609" t="str">
            <v>48201334</v>
          </cell>
          <cell r="H609">
            <v>14106.6</v>
          </cell>
          <cell r="I609">
            <v>0</v>
          </cell>
          <cell r="J609">
            <v>0</v>
          </cell>
          <cell r="K609">
            <v>14106.6</v>
          </cell>
          <cell r="L609">
            <v>0</v>
          </cell>
        </row>
        <row r="610">
          <cell r="A610" t="str">
            <v>991-0853</v>
          </cell>
          <cell r="B610" t="str">
            <v>991</v>
          </cell>
          <cell r="C610" t="str">
            <v>科研专项</v>
          </cell>
          <cell r="D610" t="str">
            <v>0853</v>
          </cell>
          <cell r="E610" t="str">
            <v>几类偏微分方程的行波解及混沌研究</v>
          </cell>
          <cell r="F610" t="str">
            <v>郑航</v>
          </cell>
          <cell r="G610" t="str">
            <v>48201502</v>
          </cell>
          <cell r="H610">
            <v>16720.5</v>
          </cell>
          <cell r="I610">
            <v>0</v>
          </cell>
          <cell r="J610">
            <v>9565.8799999999992</v>
          </cell>
          <cell r="K610">
            <v>7154.62</v>
          </cell>
          <cell r="L610">
            <v>0</v>
          </cell>
        </row>
        <row r="611">
          <cell r="A611" t="str">
            <v>991-0854</v>
          </cell>
          <cell r="B611" t="str">
            <v>991</v>
          </cell>
          <cell r="C611" t="str">
            <v>科研专项</v>
          </cell>
          <cell r="D611" t="str">
            <v>0854</v>
          </cell>
          <cell r="E611" t="str">
            <v>锥栗壳资源的开发及其在武夷熏鹅防腐保鲜中的应用</v>
          </cell>
          <cell r="F611" t="str">
            <v>傅新征</v>
          </cell>
          <cell r="G611" t="str">
            <v>41201327</v>
          </cell>
          <cell r="H611">
            <v>16835.8</v>
          </cell>
          <cell r="I611">
            <v>0</v>
          </cell>
          <cell r="J611">
            <v>0</v>
          </cell>
          <cell r="K611">
            <v>16835.8</v>
          </cell>
          <cell r="L611">
            <v>0</v>
          </cell>
        </row>
        <row r="612">
          <cell r="A612" t="str">
            <v>991-0855</v>
          </cell>
          <cell r="B612" t="str">
            <v>991</v>
          </cell>
          <cell r="C612" t="str">
            <v>科研专项</v>
          </cell>
          <cell r="D612" t="str">
            <v>0855</v>
          </cell>
          <cell r="E612" t="str">
            <v>矿山固废制备低成本胶凝材料及其水化机理研究</v>
          </cell>
          <cell r="F612" t="str">
            <v>李华伟</v>
          </cell>
          <cell r="G612" t="str">
            <v>47201611</v>
          </cell>
          <cell r="H612">
            <v>9700</v>
          </cell>
          <cell r="I612">
            <v>0</v>
          </cell>
          <cell r="J612">
            <v>0</v>
          </cell>
          <cell r="K612">
            <v>9700</v>
          </cell>
          <cell r="L612">
            <v>0</v>
          </cell>
        </row>
        <row r="613">
          <cell r="A613" t="str">
            <v>991-0856</v>
          </cell>
          <cell r="B613" t="str">
            <v>991</v>
          </cell>
          <cell r="C613" t="str">
            <v>科研专项</v>
          </cell>
          <cell r="D613" t="str">
            <v>0856</v>
          </cell>
          <cell r="E613" t="str">
            <v>一种新型的双模式热电元件温度测量技术研究与实现</v>
          </cell>
          <cell r="F613" t="str">
            <v>陈镔</v>
          </cell>
          <cell r="G613" t="str">
            <v>46201348</v>
          </cell>
          <cell r="H613">
            <v>43.4</v>
          </cell>
          <cell r="I613">
            <v>0</v>
          </cell>
          <cell r="J613">
            <v>0</v>
          </cell>
          <cell r="K613">
            <v>43.4</v>
          </cell>
          <cell r="L613">
            <v>0</v>
          </cell>
        </row>
        <row r="614">
          <cell r="A614" t="str">
            <v>991-0857</v>
          </cell>
          <cell r="B614" t="str">
            <v>991</v>
          </cell>
          <cell r="C614" t="str">
            <v>科研专项</v>
          </cell>
          <cell r="D614" t="str">
            <v>0857</v>
          </cell>
          <cell r="E614" t="str">
            <v>基于卷积神经网络的板栗品质分拣研究</v>
          </cell>
          <cell r="F614" t="str">
            <v>杨儒骁</v>
          </cell>
          <cell r="G614" t="str">
            <v>46201504</v>
          </cell>
          <cell r="H614">
            <v>20000</v>
          </cell>
          <cell r="I614">
            <v>0</v>
          </cell>
          <cell r="J614">
            <v>0</v>
          </cell>
          <cell r="K614">
            <v>20000</v>
          </cell>
          <cell r="L614">
            <v>0</v>
          </cell>
        </row>
        <row r="615">
          <cell r="A615" t="str">
            <v>991-0858</v>
          </cell>
          <cell r="B615" t="str">
            <v>991</v>
          </cell>
          <cell r="C615" t="str">
            <v>科研专项</v>
          </cell>
          <cell r="D615" t="str">
            <v>0858</v>
          </cell>
          <cell r="E615" t="str">
            <v>基于AHP法的武夷山市居住区植物景观评价与优化配置研究</v>
          </cell>
          <cell r="F615" t="str">
            <v>李辛怡</v>
          </cell>
          <cell r="G615" t="str">
            <v>47201610</v>
          </cell>
          <cell r="H615">
            <v>20000</v>
          </cell>
          <cell r="I615">
            <v>0</v>
          </cell>
          <cell r="J615">
            <v>7500</v>
          </cell>
          <cell r="K615">
            <v>12500</v>
          </cell>
          <cell r="L615">
            <v>0</v>
          </cell>
        </row>
        <row r="616">
          <cell r="A616" t="str">
            <v>991-0859</v>
          </cell>
          <cell r="B616" t="str">
            <v>991</v>
          </cell>
          <cell r="C616" t="str">
            <v>科研专项</v>
          </cell>
          <cell r="D616" t="str">
            <v>0859</v>
          </cell>
          <cell r="E616" t="str">
            <v>武夷山景区苔藓植物物种多样性研究</v>
          </cell>
          <cell r="F616" t="str">
            <v>袁祯燕</v>
          </cell>
          <cell r="G616" t="str">
            <v>42202105</v>
          </cell>
          <cell r="H616">
            <v>17980</v>
          </cell>
          <cell r="I616">
            <v>0</v>
          </cell>
          <cell r="J616">
            <v>0</v>
          </cell>
          <cell r="K616">
            <v>17980</v>
          </cell>
          <cell r="L616">
            <v>0</v>
          </cell>
        </row>
        <row r="617">
          <cell r="A617" t="str">
            <v>991-0860</v>
          </cell>
          <cell r="B617" t="str">
            <v>991</v>
          </cell>
          <cell r="C617" t="str">
            <v>科研专项</v>
          </cell>
          <cell r="D617" t="str">
            <v>0860</v>
          </cell>
          <cell r="E617" t="str">
            <v>新发展理念引领下南平市生态优势向发展优势转化路径研究</v>
          </cell>
          <cell r="F617" t="str">
            <v>宋颖</v>
          </cell>
          <cell r="G617" t="str">
            <v>49202002</v>
          </cell>
          <cell r="H617">
            <v>2880</v>
          </cell>
          <cell r="I617">
            <v>0</v>
          </cell>
          <cell r="J617">
            <v>0</v>
          </cell>
          <cell r="K617">
            <v>2880</v>
          </cell>
          <cell r="L617">
            <v>0</v>
          </cell>
        </row>
        <row r="618">
          <cell r="A618" t="str">
            <v>991-0861</v>
          </cell>
          <cell r="B618" t="str">
            <v>991</v>
          </cell>
          <cell r="C618" t="str">
            <v>科研专项</v>
          </cell>
          <cell r="D618" t="str">
            <v>0861</v>
          </cell>
          <cell r="E618" t="str">
            <v>游酢遗迹考证和文献研究</v>
          </cell>
          <cell r="F618" t="str">
            <v>游雪琴</v>
          </cell>
          <cell r="G618" t="str">
            <v>15201304</v>
          </cell>
          <cell r="H618">
            <v>1650.5</v>
          </cell>
          <cell r="I618">
            <v>0</v>
          </cell>
          <cell r="J618">
            <v>0</v>
          </cell>
          <cell r="K618">
            <v>1650.5</v>
          </cell>
          <cell r="L618">
            <v>0</v>
          </cell>
        </row>
        <row r="619">
          <cell r="A619" t="str">
            <v>991-0862</v>
          </cell>
          <cell r="B619" t="str">
            <v>991</v>
          </cell>
          <cell r="C619" t="str">
            <v>科研专项</v>
          </cell>
          <cell r="D619" t="str">
            <v>0862</v>
          </cell>
          <cell r="E619" t="str">
            <v>“联系”的产品设计方法理论研究</v>
          </cell>
          <cell r="F619" t="str">
            <v>武强</v>
          </cell>
          <cell r="G619" t="str">
            <v>43201331</v>
          </cell>
          <cell r="H619">
            <v>3500</v>
          </cell>
          <cell r="I619">
            <v>0</v>
          </cell>
          <cell r="J619">
            <v>0</v>
          </cell>
          <cell r="K619">
            <v>3500</v>
          </cell>
          <cell r="L619">
            <v>0</v>
          </cell>
        </row>
        <row r="620">
          <cell r="A620" t="str">
            <v>991-0863</v>
          </cell>
          <cell r="B620" t="str">
            <v>991</v>
          </cell>
          <cell r="C620" t="str">
            <v>科研专项</v>
          </cell>
          <cell r="D620" t="str">
            <v>0863</v>
          </cell>
          <cell r="E620" t="str">
            <v>“后申遗时代”背景下福建戏曲的动态性保护与产业化发展研究</v>
          </cell>
          <cell r="F620" t="str">
            <v>陆莉莉</v>
          </cell>
          <cell r="G620" t="str">
            <v>50201401</v>
          </cell>
          <cell r="H620">
            <v>14821</v>
          </cell>
          <cell r="I620">
            <v>0</v>
          </cell>
          <cell r="J620">
            <v>0</v>
          </cell>
          <cell r="K620">
            <v>14821</v>
          </cell>
          <cell r="L620">
            <v>0</v>
          </cell>
        </row>
        <row r="621">
          <cell r="A621" t="str">
            <v>991-0864</v>
          </cell>
          <cell r="B621" t="str">
            <v>991</v>
          </cell>
          <cell r="C621" t="str">
            <v>科研专项</v>
          </cell>
          <cell r="D621" t="str">
            <v>0864</v>
          </cell>
          <cell r="E621" t="str">
            <v>闽学与两岸文化认同研究</v>
          </cell>
          <cell r="F621" t="str">
            <v>张品端</v>
          </cell>
          <cell r="G621" t="str">
            <v>20201302</v>
          </cell>
          <cell r="H621">
            <v>17844.07</v>
          </cell>
          <cell r="I621">
            <v>0</v>
          </cell>
          <cell r="J621">
            <v>7769</v>
          </cell>
          <cell r="K621">
            <v>10075.07</v>
          </cell>
          <cell r="L621">
            <v>0</v>
          </cell>
        </row>
        <row r="622">
          <cell r="A622" t="str">
            <v>991-0865</v>
          </cell>
          <cell r="B622" t="str">
            <v>991</v>
          </cell>
          <cell r="C622" t="str">
            <v>科研专项</v>
          </cell>
          <cell r="D622" t="str">
            <v>0865</v>
          </cell>
          <cell r="E622" t="str">
            <v>探讨台湾与福建两地非物质文化遗产传承及其相关技术保存教育发展之比较研究</v>
          </cell>
          <cell r="F622" t="str">
            <v>林进益</v>
          </cell>
          <cell r="G622" t="str">
            <v>90201330</v>
          </cell>
          <cell r="H622">
            <v>13800</v>
          </cell>
          <cell r="I622">
            <v>0</v>
          </cell>
          <cell r="J622">
            <v>5400</v>
          </cell>
          <cell r="K622">
            <v>8400</v>
          </cell>
          <cell r="L622">
            <v>0</v>
          </cell>
        </row>
        <row r="623">
          <cell r="A623" t="str">
            <v>991-0866</v>
          </cell>
          <cell r="B623" t="str">
            <v>991</v>
          </cell>
          <cell r="C623" t="str">
            <v>科研专项</v>
          </cell>
          <cell r="D623" t="str">
            <v>0866</v>
          </cell>
          <cell r="E623" t="str">
            <v>IEET技术教育认证内涵下的工程造价应用型核心能力培养模式研究</v>
          </cell>
          <cell r="F623" t="str">
            <v>魏太兵</v>
          </cell>
          <cell r="G623" t="str">
            <v>47201314</v>
          </cell>
          <cell r="H623">
            <v>12150</v>
          </cell>
          <cell r="I623">
            <v>0</v>
          </cell>
          <cell r="J623">
            <v>0</v>
          </cell>
          <cell r="K623">
            <v>12150</v>
          </cell>
          <cell r="L623">
            <v>0</v>
          </cell>
        </row>
        <row r="624">
          <cell r="A624" t="str">
            <v>991-0867</v>
          </cell>
          <cell r="B624" t="str">
            <v>991</v>
          </cell>
          <cell r="C624" t="str">
            <v>科研专项</v>
          </cell>
          <cell r="D624" t="str">
            <v>0867</v>
          </cell>
          <cell r="E624" t="str">
            <v>近郊传统街区空间改造设计</v>
          </cell>
          <cell r="F624" t="str">
            <v>郑华敏</v>
          </cell>
          <cell r="G624" t="str">
            <v>43201320</v>
          </cell>
          <cell r="H624">
            <v>7360</v>
          </cell>
          <cell r="I624">
            <v>0</v>
          </cell>
          <cell r="J624">
            <v>0</v>
          </cell>
          <cell r="K624">
            <v>7360</v>
          </cell>
          <cell r="L624">
            <v>0</v>
          </cell>
        </row>
        <row r="625">
          <cell r="A625" t="str">
            <v>991-0868</v>
          </cell>
          <cell r="B625" t="str">
            <v>991</v>
          </cell>
          <cell r="C625" t="str">
            <v>科研专项</v>
          </cell>
          <cell r="D625" t="str">
            <v>0868</v>
          </cell>
          <cell r="E625" t="str">
            <v>多Agent网络协作学习模型的设计与实现</v>
          </cell>
          <cell r="F625" t="str">
            <v>张颀</v>
          </cell>
          <cell r="G625" t="str">
            <v>32201319</v>
          </cell>
          <cell r="H625">
            <v>4600</v>
          </cell>
          <cell r="I625">
            <v>0</v>
          </cell>
          <cell r="J625">
            <v>0</v>
          </cell>
          <cell r="K625">
            <v>4600</v>
          </cell>
          <cell r="L625">
            <v>0</v>
          </cell>
        </row>
        <row r="626">
          <cell r="A626" t="str">
            <v>991-0869</v>
          </cell>
          <cell r="B626" t="str">
            <v>991</v>
          </cell>
          <cell r="C626" t="str">
            <v>科研专项</v>
          </cell>
          <cell r="D626" t="str">
            <v>0869</v>
          </cell>
          <cell r="E626" t="str">
            <v>朱熹自然观与当代生态道德建设研究</v>
          </cell>
          <cell r="F626" t="str">
            <v>陈文</v>
          </cell>
          <cell r="G626" t="str">
            <v>33201305</v>
          </cell>
          <cell r="H626">
            <v>106387.93</v>
          </cell>
          <cell r="I626">
            <v>0</v>
          </cell>
          <cell r="J626">
            <v>16529.759999999998</v>
          </cell>
          <cell r="K626">
            <v>89858.17</v>
          </cell>
          <cell r="L626">
            <v>0</v>
          </cell>
        </row>
        <row r="627">
          <cell r="A627" t="str">
            <v>991-0870</v>
          </cell>
          <cell r="B627" t="str">
            <v>991</v>
          </cell>
          <cell r="C627" t="str">
            <v>科研专项</v>
          </cell>
          <cell r="D627" t="str">
            <v>0870</v>
          </cell>
          <cell r="E627" t="str">
            <v>关键转录因子调控马蓝吲哚类生物碱合成的分子机制</v>
          </cell>
          <cell r="F627" t="str">
            <v>胡永乐</v>
          </cell>
          <cell r="G627" t="str">
            <v>42201317</v>
          </cell>
          <cell r="H627">
            <v>25467</v>
          </cell>
          <cell r="I627">
            <v>0</v>
          </cell>
          <cell r="J627">
            <v>0</v>
          </cell>
          <cell r="K627">
            <v>25467</v>
          </cell>
          <cell r="L627">
            <v>0</v>
          </cell>
        </row>
        <row r="628">
          <cell r="A628" t="str">
            <v>991-0871</v>
          </cell>
          <cell r="B628" t="str">
            <v>991</v>
          </cell>
          <cell r="C628" t="str">
            <v>科研专项</v>
          </cell>
          <cell r="D628" t="str">
            <v>0871</v>
          </cell>
          <cell r="E628" t="str">
            <v>金属有机框架材料诱导制备高性能离子掺杂型多孔锂离子电池负极材料</v>
          </cell>
          <cell r="F628" t="str">
            <v>杨小炳</v>
          </cell>
          <cell r="G628" t="str">
            <v>42201702</v>
          </cell>
          <cell r="H628">
            <v>5000.88</v>
          </cell>
          <cell r="I628">
            <v>0</v>
          </cell>
          <cell r="J628">
            <v>0</v>
          </cell>
          <cell r="K628">
            <v>5000.88</v>
          </cell>
          <cell r="L628">
            <v>0</v>
          </cell>
        </row>
        <row r="629">
          <cell r="A629" t="str">
            <v>991-0872</v>
          </cell>
          <cell r="B629" t="str">
            <v>991</v>
          </cell>
          <cell r="C629" t="str">
            <v>科研专项</v>
          </cell>
          <cell r="D629" t="str">
            <v>0872</v>
          </cell>
          <cell r="E629" t="str">
            <v>磷酸法木质车用炭的生产工艺和吸脱附性能的研究</v>
          </cell>
          <cell r="F629" t="str">
            <v>刘俊劭</v>
          </cell>
          <cell r="G629" t="str">
            <v>42201309</v>
          </cell>
          <cell r="H629">
            <v>17240</v>
          </cell>
          <cell r="I629">
            <v>0</v>
          </cell>
          <cell r="J629">
            <v>0</v>
          </cell>
          <cell r="K629">
            <v>17240</v>
          </cell>
          <cell r="L629">
            <v>0</v>
          </cell>
        </row>
        <row r="630">
          <cell r="A630" t="str">
            <v>991-0873</v>
          </cell>
          <cell r="B630" t="str">
            <v>991</v>
          </cell>
          <cell r="C630" t="str">
            <v>科研专项</v>
          </cell>
          <cell r="D630" t="str">
            <v>0873</v>
          </cell>
          <cell r="E630" t="str">
            <v>碳纳米管/纳米炭黑水泥基复合材料的自感知特性及其在无损检测中的应用研究</v>
          </cell>
          <cell r="F630" t="str">
            <v>王玉林</v>
          </cell>
          <cell r="G630" t="str">
            <v>47201308</v>
          </cell>
          <cell r="H630">
            <v>16253.7</v>
          </cell>
          <cell r="I630">
            <v>0</v>
          </cell>
          <cell r="J630">
            <v>3600</v>
          </cell>
          <cell r="K630">
            <v>12653.7</v>
          </cell>
          <cell r="L630">
            <v>0</v>
          </cell>
        </row>
        <row r="631">
          <cell r="A631" t="str">
            <v>991-0874</v>
          </cell>
          <cell r="B631" t="str">
            <v>991</v>
          </cell>
          <cell r="C631" t="str">
            <v>科研专项</v>
          </cell>
          <cell r="D631" t="str">
            <v>0874</v>
          </cell>
          <cell r="E631" t="str">
            <v>面向红外热感图像与RGB图像的跨模态行人重识别方法研究</v>
          </cell>
          <cell r="F631" t="str">
            <v>石贵民</v>
          </cell>
          <cell r="G631" t="str">
            <v>48201337</v>
          </cell>
          <cell r="H631">
            <v>2224.37</v>
          </cell>
          <cell r="I631">
            <v>0</v>
          </cell>
          <cell r="J631">
            <v>0</v>
          </cell>
          <cell r="K631">
            <v>2224.37</v>
          </cell>
          <cell r="L631">
            <v>0</v>
          </cell>
        </row>
        <row r="632">
          <cell r="A632" t="str">
            <v>991-0875</v>
          </cell>
          <cell r="B632" t="str">
            <v>991</v>
          </cell>
          <cell r="C632" t="str">
            <v>科研专项</v>
          </cell>
          <cell r="D632" t="str">
            <v>0875</v>
          </cell>
          <cell r="E632" t="str">
            <v>基于网络表征学习的动态重叠社区的实时发现</v>
          </cell>
          <cell r="F632" t="str">
            <v>吴清寿</v>
          </cell>
          <cell r="G632" t="str">
            <v>44201305</v>
          </cell>
          <cell r="H632">
            <v>25315</v>
          </cell>
          <cell r="I632">
            <v>0</v>
          </cell>
          <cell r="J632">
            <v>0</v>
          </cell>
          <cell r="K632">
            <v>25315</v>
          </cell>
          <cell r="L632">
            <v>0</v>
          </cell>
        </row>
        <row r="633">
          <cell r="A633" t="str">
            <v>991-0876</v>
          </cell>
          <cell r="B633" t="str">
            <v>991</v>
          </cell>
          <cell r="C633" t="str">
            <v>科研专项</v>
          </cell>
          <cell r="D633" t="str">
            <v>0876</v>
          </cell>
          <cell r="E633" t="str">
            <v>“两山理论”视域下的福建生态资源资本化实践模式、路径与机制创新研究</v>
          </cell>
          <cell r="F633" t="str">
            <v>向建红</v>
          </cell>
          <cell r="G633" t="str">
            <v>49201315</v>
          </cell>
          <cell r="H633">
            <v>16699</v>
          </cell>
          <cell r="I633">
            <v>0</v>
          </cell>
          <cell r="J633">
            <v>0</v>
          </cell>
          <cell r="K633">
            <v>16699</v>
          </cell>
          <cell r="L633">
            <v>0</v>
          </cell>
        </row>
        <row r="634">
          <cell r="A634" t="str">
            <v>991-0877</v>
          </cell>
          <cell r="B634" t="str">
            <v>991</v>
          </cell>
          <cell r="C634" t="str">
            <v>科研专项</v>
          </cell>
          <cell r="D634" t="str">
            <v>0877</v>
          </cell>
          <cell r="E634" t="str">
            <v>茶树中1个AP2/ERF转录因子的克隆及原核表达分析</v>
          </cell>
          <cell r="F634" t="str">
            <v>刘金仙</v>
          </cell>
          <cell r="G634" t="str">
            <v>41201306</v>
          </cell>
          <cell r="H634">
            <v>19643</v>
          </cell>
          <cell r="I634">
            <v>0</v>
          </cell>
          <cell r="J634">
            <v>7400</v>
          </cell>
          <cell r="K634">
            <v>12243</v>
          </cell>
          <cell r="L634">
            <v>0</v>
          </cell>
        </row>
        <row r="635">
          <cell r="A635" t="str">
            <v>991-0878</v>
          </cell>
          <cell r="B635" t="str">
            <v>991</v>
          </cell>
          <cell r="C635" t="str">
            <v>科研专项</v>
          </cell>
          <cell r="D635" t="str">
            <v>0878</v>
          </cell>
          <cell r="E635" t="str">
            <v>基于环保酵素溶解体系的壳聚糖生物吸附剂构建及应用</v>
          </cell>
          <cell r="F635" t="str">
            <v>魏雪琴</v>
          </cell>
          <cell r="G635" t="str">
            <v>41201705</v>
          </cell>
          <cell r="H635">
            <v>10500</v>
          </cell>
          <cell r="I635">
            <v>0</v>
          </cell>
          <cell r="J635">
            <v>5200</v>
          </cell>
          <cell r="K635">
            <v>5300</v>
          </cell>
          <cell r="L635">
            <v>0</v>
          </cell>
        </row>
        <row r="636">
          <cell r="A636" t="str">
            <v>991-0879</v>
          </cell>
          <cell r="B636" t="str">
            <v>991</v>
          </cell>
          <cell r="C636" t="str">
            <v>科研专项</v>
          </cell>
          <cell r="D636" t="str">
            <v>0879</v>
          </cell>
          <cell r="E636" t="str">
            <v>天然活性物质的绿色制备</v>
          </cell>
          <cell r="F636" t="str">
            <v>李少华</v>
          </cell>
          <cell r="G636" t="str">
            <v>41201333</v>
          </cell>
          <cell r="H636">
            <v>24196.18</v>
          </cell>
          <cell r="I636">
            <v>0</v>
          </cell>
          <cell r="J636">
            <v>18025.12</v>
          </cell>
          <cell r="K636">
            <v>6171.06</v>
          </cell>
          <cell r="L636">
            <v>0</v>
          </cell>
        </row>
        <row r="637">
          <cell r="A637" t="str">
            <v>991-0880</v>
          </cell>
          <cell r="B637" t="str">
            <v>991</v>
          </cell>
          <cell r="C637" t="str">
            <v>科研专项</v>
          </cell>
          <cell r="D637" t="str">
            <v>0880</v>
          </cell>
          <cell r="E637" t="str">
            <v>茶园“一花一草一木”土壤修复与景观新模式示范</v>
          </cell>
          <cell r="F637" t="str">
            <v>张见明</v>
          </cell>
          <cell r="G637" t="str">
            <v>20201305</v>
          </cell>
          <cell r="H637">
            <v>42379.07</v>
          </cell>
          <cell r="I637">
            <v>0</v>
          </cell>
          <cell r="J637">
            <v>0</v>
          </cell>
          <cell r="K637">
            <v>42379.07</v>
          </cell>
          <cell r="L637">
            <v>0</v>
          </cell>
        </row>
        <row r="638">
          <cell r="A638" t="str">
            <v>991-0881</v>
          </cell>
          <cell r="B638" t="str">
            <v>991</v>
          </cell>
          <cell r="C638" t="str">
            <v>科研专项</v>
          </cell>
          <cell r="D638" t="str">
            <v>0881</v>
          </cell>
          <cell r="E638" t="str">
            <v>新型绿色无氟喷射混凝土速凝剂的研发</v>
          </cell>
          <cell r="F638" t="str">
            <v>林维晟</v>
          </cell>
          <cell r="G638" t="str">
            <v>42201304</v>
          </cell>
          <cell r="H638">
            <v>6000</v>
          </cell>
          <cell r="I638">
            <v>0</v>
          </cell>
          <cell r="J638">
            <v>0</v>
          </cell>
          <cell r="K638">
            <v>6000</v>
          </cell>
          <cell r="L638">
            <v>0</v>
          </cell>
        </row>
        <row r="639">
          <cell r="A639" t="str">
            <v>991-0882</v>
          </cell>
          <cell r="B639" t="str">
            <v>991</v>
          </cell>
          <cell r="C639" t="str">
            <v>科研专项</v>
          </cell>
          <cell r="D639" t="str">
            <v>0882</v>
          </cell>
          <cell r="E639" t="str">
            <v>酚酸类物质相关的茶园土壤微生物筛选与鉴定</v>
          </cell>
          <cell r="F639" t="str">
            <v>贾小丽</v>
          </cell>
          <cell r="G639" t="str">
            <v>42201310</v>
          </cell>
          <cell r="H639">
            <v>6577.57</v>
          </cell>
          <cell r="I639">
            <v>0</v>
          </cell>
          <cell r="J639">
            <v>0</v>
          </cell>
          <cell r="K639">
            <v>6577.57</v>
          </cell>
          <cell r="L639">
            <v>0</v>
          </cell>
        </row>
        <row r="640">
          <cell r="A640" t="str">
            <v>991-0883</v>
          </cell>
          <cell r="B640" t="str">
            <v>991</v>
          </cell>
          <cell r="C640" t="str">
            <v>科研专项</v>
          </cell>
          <cell r="D640" t="str">
            <v>0883</v>
          </cell>
          <cell r="E640" t="str">
            <v>南平市现代物流业发展研究</v>
          </cell>
          <cell r="F640" t="str">
            <v>王东方</v>
          </cell>
          <cell r="G640" t="str">
            <v>49201303</v>
          </cell>
          <cell r="H640">
            <v>27075.77</v>
          </cell>
          <cell r="I640">
            <v>0</v>
          </cell>
          <cell r="J640">
            <v>1229.5</v>
          </cell>
          <cell r="K640">
            <v>25846.27</v>
          </cell>
          <cell r="L640">
            <v>0</v>
          </cell>
        </row>
        <row r="641">
          <cell r="A641" t="str">
            <v>991-0884</v>
          </cell>
          <cell r="B641" t="str">
            <v>991</v>
          </cell>
          <cell r="C641" t="str">
            <v>科研专项</v>
          </cell>
          <cell r="D641" t="str">
            <v>0884</v>
          </cell>
          <cell r="E641" t="str">
            <v>科技特派员工作经费（丁晓红）</v>
          </cell>
          <cell r="F641" t="str">
            <v>丁晓红</v>
          </cell>
          <cell r="G641" t="str">
            <v>42202005</v>
          </cell>
          <cell r="H641">
            <v>15349</v>
          </cell>
          <cell r="I641">
            <v>0</v>
          </cell>
          <cell r="J641">
            <v>959</v>
          </cell>
          <cell r="K641">
            <v>14390</v>
          </cell>
          <cell r="L641">
            <v>0</v>
          </cell>
        </row>
        <row r="642">
          <cell r="A642" t="str">
            <v>991-0885</v>
          </cell>
          <cell r="B642" t="str">
            <v>991</v>
          </cell>
          <cell r="C642" t="str">
            <v>科研专项</v>
          </cell>
          <cell r="D642" t="str">
            <v>0885</v>
          </cell>
          <cell r="E642" t="str">
            <v>研究制定“十四五”期间武夷学院服务南平经济社会发展行动计划</v>
          </cell>
          <cell r="F642" t="str">
            <v>张传海</v>
          </cell>
          <cell r="G642" t="str">
            <v>42201334</v>
          </cell>
          <cell r="H642">
            <v>4738.5</v>
          </cell>
          <cell r="I642">
            <v>0</v>
          </cell>
          <cell r="J642">
            <v>0</v>
          </cell>
          <cell r="K642">
            <v>4738.5</v>
          </cell>
          <cell r="L642">
            <v>0</v>
          </cell>
        </row>
        <row r="643">
          <cell r="A643" t="str">
            <v>991-0886</v>
          </cell>
          <cell r="B643" t="str">
            <v>991</v>
          </cell>
          <cell r="C643" t="str">
            <v>科研专项</v>
          </cell>
          <cell r="D643" t="str">
            <v>0886</v>
          </cell>
          <cell r="E643" t="str">
            <v>科技特派员工作经费（李锐军）</v>
          </cell>
          <cell r="F643" t="str">
            <v>李锐军</v>
          </cell>
          <cell r="G643" t="str">
            <v>43201303</v>
          </cell>
          <cell r="H643">
            <v>13917.59</v>
          </cell>
          <cell r="I643">
            <v>0</v>
          </cell>
          <cell r="J643">
            <v>0</v>
          </cell>
          <cell r="K643">
            <v>13917.59</v>
          </cell>
          <cell r="L643">
            <v>0</v>
          </cell>
        </row>
        <row r="644">
          <cell r="A644" t="str">
            <v>991-0887</v>
          </cell>
          <cell r="B644" t="str">
            <v>991</v>
          </cell>
          <cell r="C644" t="str">
            <v>科研专项</v>
          </cell>
          <cell r="D644" t="str">
            <v>0887</v>
          </cell>
          <cell r="E644" t="str">
            <v>武夷学院竹材工程中心院士专家工作站</v>
          </cell>
          <cell r="F644" t="str">
            <v>赵升云</v>
          </cell>
          <cell r="G644" t="str">
            <v>42201302</v>
          </cell>
          <cell r="H644">
            <v>100000</v>
          </cell>
          <cell r="I644">
            <v>0</v>
          </cell>
          <cell r="J644">
            <v>0</v>
          </cell>
          <cell r="K644">
            <v>100000</v>
          </cell>
          <cell r="L644">
            <v>0</v>
          </cell>
        </row>
        <row r="645">
          <cell r="A645" t="str">
            <v>991-0888</v>
          </cell>
          <cell r="B645" t="str">
            <v>991</v>
          </cell>
          <cell r="C645" t="str">
            <v>科研专项</v>
          </cell>
          <cell r="D645" t="str">
            <v>0888</v>
          </cell>
          <cell r="E645" t="str">
            <v>数字福建旅游大数据研究所</v>
          </cell>
          <cell r="F645" t="str">
            <v>郭磊</v>
          </cell>
          <cell r="G645" t="str">
            <v>48201306</v>
          </cell>
          <cell r="H645">
            <v>100000</v>
          </cell>
          <cell r="I645">
            <v>0</v>
          </cell>
          <cell r="J645">
            <v>2379</v>
          </cell>
          <cell r="K645">
            <v>97621</v>
          </cell>
          <cell r="L645">
            <v>0</v>
          </cell>
        </row>
        <row r="646">
          <cell r="A646" t="str">
            <v>991-0889</v>
          </cell>
          <cell r="B646" t="str">
            <v>991</v>
          </cell>
          <cell r="C646" t="str">
            <v>科研专项</v>
          </cell>
          <cell r="D646" t="str">
            <v>0889</v>
          </cell>
          <cell r="E646" t="str">
            <v>绿色化工技术福建省高等学校重点实验室</v>
          </cell>
          <cell r="F646" t="str">
            <v>赵升云</v>
          </cell>
          <cell r="G646" t="str">
            <v>42201302</v>
          </cell>
          <cell r="H646">
            <v>60000</v>
          </cell>
          <cell r="I646">
            <v>0</v>
          </cell>
          <cell r="J646">
            <v>58853.120000000003</v>
          </cell>
          <cell r="K646">
            <v>1146.8800000000001</v>
          </cell>
          <cell r="L646">
            <v>0</v>
          </cell>
        </row>
        <row r="647">
          <cell r="A647" t="str">
            <v>991-0890</v>
          </cell>
          <cell r="B647" t="str">
            <v>991</v>
          </cell>
          <cell r="C647" t="str">
            <v>科研专项</v>
          </cell>
          <cell r="D647" t="str">
            <v>0890</v>
          </cell>
          <cell r="E647" t="str">
            <v>茶叶福建省高校工程研究中心</v>
          </cell>
          <cell r="F647" t="str">
            <v>李远华</v>
          </cell>
          <cell r="G647" t="str">
            <v>41201301</v>
          </cell>
          <cell r="H647">
            <v>98200</v>
          </cell>
          <cell r="I647">
            <v>0</v>
          </cell>
          <cell r="J647">
            <v>9045.56</v>
          </cell>
          <cell r="K647">
            <v>89154.44</v>
          </cell>
          <cell r="L647">
            <v>0</v>
          </cell>
        </row>
        <row r="648">
          <cell r="A648" t="str">
            <v>991-0891</v>
          </cell>
          <cell r="B648" t="str">
            <v>991</v>
          </cell>
          <cell r="C648" t="str">
            <v>科研专项</v>
          </cell>
          <cell r="D648" t="str">
            <v>0891</v>
          </cell>
          <cell r="E648" t="str">
            <v>福建省竹材工程技术研究中心</v>
          </cell>
          <cell r="F648" t="str">
            <v>赵升云</v>
          </cell>
          <cell r="G648" t="str">
            <v>42201302</v>
          </cell>
          <cell r="H648">
            <v>99670</v>
          </cell>
          <cell r="I648">
            <v>0</v>
          </cell>
          <cell r="J648">
            <v>33500</v>
          </cell>
          <cell r="K648">
            <v>66170</v>
          </cell>
          <cell r="L648">
            <v>0</v>
          </cell>
        </row>
        <row r="649">
          <cell r="A649" t="str">
            <v>991-0892</v>
          </cell>
          <cell r="B649" t="str">
            <v>991</v>
          </cell>
          <cell r="C649" t="str">
            <v>科研专项</v>
          </cell>
          <cell r="D649" t="str">
            <v>0892</v>
          </cell>
          <cell r="E649" t="str">
            <v>农机智能控制与制造技术福建省高校重点实验室</v>
          </cell>
          <cell r="F649" t="str">
            <v>王效华</v>
          </cell>
          <cell r="G649" t="str">
            <v>46201330</v>
          </cell>
          <cell r="H649">
            <v>56157</v>
          </cell>
          <cell r="I649">
            <v>0</v>
          </cell>
          <cell r="J649">
            <v>55656</v>
          </cell>
          <cell r="K649">
            <v>501</v>
          </cell>
          <cell r="L649">
            <v>0</v>
          </cell>
        </row>
        <row r="650">
          <cell r="A650" t="str">
            <v>991-0893</v>
          </cell>
          <cell r="B650" t="str">
            <v>991</v>
          </cell>
          <cell r="C650" t="str">
            <v>科研专项</v>
          </cell>
          <cell r="D650" t="str">
            <v>0893</v>
          </cell>
          <cell r="E650" t="str">
            <v>丘陵山地智慧城镇建设技术福建省高校重点实验室</v>
          </cell>
          <cell r="F650" t="str">
            <v>雷能忠</v>
          </cell>
          <cell r="G650" t="str">
            <v>47201307</v>
          </cell>
          <cell r="H650">
            <v>95000</v>
          </cell>
          <cell r="I650">
            <v>0</v>
          </cell>
          <cell r="J650">
            <v>4000</v>
          </cell>
          <cell r="K650">
            <v>91000</v>
          </cell>
          <cell r="L650">
            <v>0</v>
          </cell>
        </row>
        <row r="651">
          <cell r="A651" t="str">
            <v>991-0894</v>
          </cell>
          <cell r="B651" t="str">
            <v>991</v>
          </cell>
          <cell r="C651" t="str">
            <v>科研专项</v>
          </cell>
          <cell r="D651" t="str">
            <v>0894</v>
          </cell>
          <cell r="E651" t="str">
            <v>闽北山地地质灾害防治福建省高校工程研究中心</v>
          </cell>
          <cell r="F651" t="str">
            <v>王玉林</v>
          </cell>
          <cell r="G651" t="str">
            <v>47201308</v>
          </cell>
          <cell r="H651">
            <v>93830.96</v>
          </cell>
          <cell r="I651">
            <v>0</v>
          </cell>
          <cell r="J651">
            <v>120</v>
          </cell>
          <cell r="K651">
            <v>93710.96</v>
          </cell>
          <cell r="L651">
            <v>0</v>
          </cell>
        </row>
        <row r="652">
          <cell r="A652" t="str">
            <v>991-0895</v>
          </cell>
          <cell r="B652" t="str">
            <v>991</v>
          </cell>
          <cell r="C652" t="str">
            <v>科研专项</v>
          </cell>
          <cell r="D652" t="str">
            <v>0895</v>
          </cell>
          <cell r="E652" t="str">
            <v>认知计算与智能信息处理福建省高校重点实验室</v>
          </cell>
          <cell r="F652" t="str">
            <v>余文森</v>
          </cell>
          <cell r="G652" t="str">
            <v>48201321</v>
          </cell>
          <cell r="H652">
            <v>100000</v>
          </cell>
          <cell r="I652">
            <v>0</v>
          </cell>
          <cell r="J652">
            <v>84900</v>
          </cell>
          <cell r="K652">
            <v>15100</v>
          </cell>
          <cell r="L652">
            <v>0</v>
          </cell>
        </row>
        <row r="653">
          <cell r="A653" t="str">
            <v>991-0896</v>
          </cell>
          <cell r="B653" t="str">
            <v>991</v>
          </cell>
          <cell r="C653" t="str">
            <v>科研专项</v>
          </cell>
          <cell r="D653" t="str">
            <v>0896</v>
          </cell>
          <cell r="E653" t="str">
            <v>国家水土保持科技示范园</v>
          </cell>
          <cell r="F653" t="str">
            <v>张见明</v>
          </cell>
          <cell r="G653" t="str">
            <v>20201305</v>
          </cell>
          <cell r="H653">
            <v>55940</v>
          </cell>
          <cell r="I653">
            <v>0</v>
          </cell>
          <cell r="J653">
            <v>0</v>
          </cell>
          <cell r="K653">
            <v>55940</v>
          </cell>
          <cell r="L653">
            <v>0</v>
          </cell>
        </row>
        <row r="654">
          <cell r="A654" t="str">
            <v>991-0897</v>
          </cell>
          <cell r="B654" t="str">
            <v>991</v>
          </cell>
          <cell r="C654" t="str">
            <v>科研专项</v>
          </cell>
          <cell r="D654" t="str">
            <v>0897</v>
          </cell>
          <cell r="E654" t="str">
            <v>武夷传统艺术研究中心</v>
          </cell>
          <cell r="F654" t="str">
            <v>陈铎</v>
          </cell>
          <cell r="G654" t="str">
            <v>43201301</v>
          </cell>
          <cell r="H654">
            <v>36001.4</v>
          </cell>
          <cell r="I654">
            <v>0</v>
          </cell>
          <cell r="J654">
            <v>21062</v>
          </cell>
          <cell r="K654">
            <v>14939.4</v>
          </cell>
          <cell r="L654">
            <v>0</v>
          </cell>
        </row>
        <row r="655">
          <cell r="A655" t="str">
            <v>991-0898</v>
          </cell>
          <cell r="B655" t="str">
            <v>991</v>
          </cell>
          <cell r="C655" t="str">
            <v>科研专项</v>
          </cell>
          <cell r="D655" t="str">
            <v>0898</v>
          </cell>
          <cell r="E655" t="str">
            <v>武夷山世界文化遗产研究中心</v>
          </cell>
          <cell r="F655" t="str">
            <v>姚进生</v>
          </cell>
          <cell r="G655" t="str">
            <v>10201303</v>
          </cell>
          <cell r="H655">
            <v>50000</v>
          </cell>
          <cell r="I655">
            <v>0</v>
          </cell>
          <cell r="J655">
            <v>0</v>
          </cell>
          <cell r="K655">
            <v>50000</v>
          </cell>
          <cell r="L655">
            <v>0</v>
          </cell>
        </row>
        <row r="656">
          <cell r="A656" t="str">
            <v>991-0899</v>
          </cell>
          <cell r="B656" t="str">
            <v>991</v>
          </cell>
          <cell r="C656" t="str">
            <v>科研专项</v>
          </cell>
          <cell r="D656" t="str">
            <v>0899</v>
          </cell>
          <cell r="E656" t="str">
            <v>区域绿色经济发展研究中心</v>
          </cell>
          <cell r="F656" t="str">
            <v>任美英</v>
          </cell>
          <cell r="G656" t="str">
            <v>14201302</v>
          </cell>
          <cell r="H656">
            <v>50000</v>
          </cell>
          <cell r="I656">
            <v>0</v>
          </cell>
          <cell r="J656">
            <v>0</v>
          </cell>
          <cell r="K656">
            <v>50000</v>
          </cell>
          <cell r="L656">
            <v>0</v>
          </cell>
        </row>
        <row r="657">
          <cell r="A657" t="str">
            <v>991-0900</v>
          </cell>
          <cell r="B657" t="str">
            <v>991</v>
          </cell>
          <cell r="C657" t="str">
            <v>科研专项</v>
          </cell>
          <cell r="D657" t="str">
            <v>0900</v>
          </cell>
          <cell r="E657" t="str">
            <v>武夷学院人工智能应用技术研究所</v>
          </cell>
          <cell r="F657" t="str">
            <v>郭磊</v>
          </cell>
          <cell r="G657" t="str">
            <v>48201306</v>
          </cell>
          <cell r="H657">
            <v>34875.03</v>
          </cell>
          <cell r="I657">
            <v>0</v>
          </cell>
          <cell r="J657">
            <v>10483.5</v>
          </cell>
          <cell r="K657">
            <v>24391.53</v>
          </cell>
          <cell r="L657">
            <v>0</v>
          </cell>
        </row>
        <row r="658">
          <cell r="A658" t="str">
            <v>991-0901</v>
          </cell>
          <cell r="B658" t="str">
            <v>991</v>
          </cell>
          <cell r="C658" t="str">
            <v>科研专项</v>
          </cell>
          <cell r="D658" t="str">
            <v>0901</v>
          </cell>
          <cell r="E658" t="str">
            <v>武夷学院创意陶瓷研究所</v>
          </cell>
          <cell r="F658" t="str">
            <v>陈铎</v>
          </cell>
          <cell r="G658" t="str">
            <v>43201301</v>
          </cell>
          <cell r="H658">
            <v>78025</v>
          </cell>
          <cell r="I658">
            <v>0</v>
          </cell>
          <cell r="J658">
            <v>7320.55</v>
          </cell>
          <cell r="K658">
            <v>70704.45</v>
          </cell>
          <cell r="L658">
            <v>0</v>
          </cell>
        </row>
        <row r="659">
          <cell r="A659" t="str">
            <v>991-0902</v>
          </cell>
          <cell r="B659" t="str">
            <v>991</v>
          </cell>
          <cell r="C659" t="str">
            <v>科研专项</v>
          </cell>
          <cell r="D659" t="str">
            <v>0902</v>
          </cell>
          <cell r="E659" t="str">
            <v>武夷学院游酢学术文化研究所</v>
          </cell>
          <cell r="F659" t="str">
            <v>张品端</v>
          </cell>
          <cell r="G659" t="str">
            <v>20201302</v>
          </cell>
          <cell r="H659">
            <v>30023.4</v>
          </cell>
          <cell r="I659">
            <v>0</v>
          </cell>
          <cell r="J659">
            <v>15800</v>
          </cell>
          <cell r="K659">
            <v>14223.4</v>
          </cell>
          <cell r="L659">
            <v>6800</v>
          </cell>
        </row>
        <row r="660">
          <cell r="A660" t="str">
            <v>991-0903</v>
          </cell>
          <cell r="B660" t="str">
            <v>991</v>
          </cell>
          <cell r="C660" t="str">
            <v>科研专项</v>
          </cell>
          <cell r="D660" t="str">
            <v>0903</v>
          </cell>
          <cell r="E660" t="str">
            <v>武夷学院茶叶科技研究所</v>
          </cell>
          <cell r="F660" t="str">
            <v>李远华</v>
          </cell>
          <cell r="G660" t="str">
            <v>41201301</v>
          </cell>
          <cell r="H660">
            <v>40790.300000000003</v>
          </cell>
          <cell r="I660">
            <v>0</v>
          </cell>
          <cell r="J660">
            <v>4406.3500000000004</v>
          </cell>
          <cell r="K660">
            <v>36383.949999999997</v>
          </cell>
          <cell r="L660">
            <v>0</v>
          </cell>
        </row>
        <row r="661">
          <cell r="A661" t="str">
            <v>991-0904</v>
          </cell>
          <cell r="B661" t="str">
            <v>991</v>
          </cell>
          <cell r="C661" t="str">
            <v>科研专项</v>
          </cell>
          <cell r="D661" t="str">
            <v>0904</v>
          </cell>
          <cell r="E661" t="str">
            <v>竹生态产业协同创新中心</v>
          </cell>
          <cell r="F661" t="str">
            <v>赵升云</v>
          </cell>
          <cell r="G661" t="str">
            <v>42201302</v>
          </cell>
          <cell r="H661">
            <v>700000</v>
          </cell>
          <cell r="I661">
            <v>0</v>
          </cell>
          <cell r="J661">
            <v>44753.5</v>
          </cell>
          <cell r="K661">
            <v>655246.5</v>
          </cell>
          <cell r="L661">
            <v>0</v>
          </cell>
        </row>
        <row r="662">
          <cell r="A662" t="str">
            <v>991-0905</v>
          </cell>
          <cell r="B662" t="str">
            <v>991</v>
          </cell>
          <cell r="C662" t="str">
            <v>科研专项</v>
          </cell>
          <cell r="D662" t="str">
            <v>0905</v>
          </cell>
          <cell r="E662" t="str">
            <v>武夷学院康复医学工程研究中心</v>
          </cell>
          <cell r="F662" t="str">
            <v>赵升云</v>
          </cell>
          <cell r="G662" t="str">
            <v>42201302</v>
          </cell>
          <cell r="H662">
            <v>500000</v>
          </cell>
          <cell r="I662">
            <v>0</v>
          </cell>
          <cell r="J662">
            <v>18482</v>
          </cell>
          <cell r="K662">
            <v>481518</v>
          </cell>
          <cell r="L662">
            <v>0</v>
          </cell>
        </row>
        <row r="663">
          <cell r="A663" t="str">
            <v>991-0906</v>
          </cell>
          <cell r="B663" t="str">
            <v>991</v>
          </cell>
          <cell r="C663" t="str">
            <v>科研专项</v>
          </cell>
          <cell r="D663" t="str">
            <v>0906</v>
          </cell>
          <cell r="E663" t="str">
            <v>福建省哲学社会科学学科基础理论研究基地朱子学研究中心</v>
          </cell>
          <cell r="F663" t="str">
            <v>张品端</v>
          </cell>
          <cell r="G663" t="str">
            <v>20201302</v>
          </cell>
          <cell r="H663">
            <v>472999.2</v>
          </cell>
          <cell r="I663">
            <v>0</v>
          </cell>
          <cell r="J663">
            <v>165847.5</v>
          </cell>
          <cell r="K663">
            <v>307151.7</v>
          </cell>
          <cell r="L663">
            <v>21251</v>
          </cell>
        </row>
        <row r="664">
          <cell r="A664" t="str">
            <v>991-0907</v>
          </cell>
          <cell r="B664" t="str">
            <v>991</v>
          </cell>
          <cell r="C664" t="str">
            <v>科研专项</v>
          </cell>
          <cell r="D664" t="str">
            <v>0907</v>
          </cell>
          <cell r="E664" t="str">
            <v>福建省生态产业绿色技术重点实验室</v>
          </cell>
          <cell r="F664" t="str">
            <v>赵升云</v>
          </cell>
          <cell r="G664" t="str">
            <v>42201302</v>
          </cell>
          <cell r="H664">
            <v>793543.24</v>
          </cell>
          <cell r="I664">
            <v>0</v>
          </cell>
          <cell r="J664">
            <v>44825.82</v>
          </cell>
          <cell r="K664">
            <v>748717.42</v>
          </cell>
          <cell r="L664">
            <v>0</v>
          </cell>
        </row>
        <row r="665">
          <cell r="A665" t="str">
            <v>991-0908</v>
          </cell>
          <cell r="B665" t="str">
            <v>991</v>
          </cell>
          <cell r="C665" t="str">
            <v>科研专项</v>
          </cell>
          <cell r="D665" t="str">
            <v>0908</v>
          </cell>
          <cell r="E665" t="str">
            <v>福建省茶产业大数据应用与智能化重点实验室</v>
          </cell>
          <cell r="F665" t="str">
            <v>郭磊</v>
          </cell>
          <cell r="G665" t="str">
            <v>48201306</v>
          </cell>
          <cell r="H665">
            <v>741567.53</v>
          </cell>
          <cell r="I665">
            <v>0</v>
          </cell>
          <cell r="J665">
            <v>437528.5</v>
          </cell>
          <cell r="K665">
            <v>304039.03000000003</v>
          </cell>
          <cell r="L665">
            <v>0</v>
          </cell>
        </row>
        <row r="666">
          <cell r="A666" t="str">
            <v>991-0909</v>
          </cell>
          <cell r="B666" t="str">
            <v>991</v>
          </cell>
          <cell r="C666" t="str">
            <v>科研专项</v>
          </cell>
          <cell r="D666" t="str">
            <v>0909</v>
          </cell>
          <cell r="E666" t="str">
            <v>畜禽粪便堆超高温堆肥工艺优化及生物有机肥新产品研制</v>
          </cell>
          <cell r="F666" t="str">
            <v>林皓</v>
          </cell>
          <cell r="G666" t="str">
            <v>42201401</v>
          </cell>
          <cell r="H666">
            <v>192744.4</v>
          </cell>
          <cell r="I666">
            <v>0</v>
          </cell>
          <cell r="J666">
            <v>13000</v>
          </cell>
          <cell r="K666">
            <v>179744.4</v>
          </cell>
          <cell r="L666">
            <v>0</v>
          </cell>
        </row>
        <row r="667">
          <cell r="A667" t="str">
            <v>991-0910</v>
          </cell>
          <cell r="B667" t="str">
            <v>991</v>
          </cell>
          <cell r="C667" t="str">
            <v>科研专项</v>
          </cell>
          <cell r="D667" t="str">
            <v>0910</v>
          </cell>
          <cell r="E667" t="str">
            <v>闽越地区古代都城空间形态研究</v>
          </cell>
          <cell r="F667" t="str">
            <v>章磊</v>
          </cell>
          <cell r="G667" t="str">
            <v>47201505</v>
          </cell>
          <cell r="H667">
            <v>28800</v>
          </cell>
          <cell r="I667">
            <v>0</v>
          </cell>
          <cell r="J667">
            <v>0</v>
          </cell>
          <cell r="K667">
            <v>28800</v>
          </cell>
          <cell r="L667">
            <v>0</v>
          </cell>
        </row>
        <row r="668">
          <cell r="A668" t="str">
            <v>991-0911</v>
          </cell>
          <cell r="B668" t="str">
            <v>991</v>
          </cell>
          <cell r="C668" t="str">
            <v>科研专项</v>
          </cell>
          <cell r="D668" t="str">
            <v>0911</v>
          </cell>
          <cell r="E668" t="str">
            <v>数字经济赋能茶产业发展的机理、模式和实现路径研究</v>
          </cell>
          <cell r="F668" t="str">
            <v>吴薇</v>
          </cell>
          <cell r="G668" t="str">
            <v>48201319</v>
          </cell>
          <cell r="H668">
            <v>23932.639999999999</v>
          </cell>
          <cell r="I668">
            <v>0</v>
          </cell>
          <cell r="J668">
            <v>5250</v>
          </cell>
          <cell r="K668">
            <v>18682.64</v>
          </cell>
          <cell r="L668">
            <v>0</v>
          </cell>
        </row>
        <row r="669">
          <cell r="A669" t="str">
            <v>991-0912</v>
          </cell>
          <cell r="B669" t="str">
            <v>991</v>
          </cell>
          <cell r="C669" t="str">
            <v>科研专项</v>
          </cell>
          <cell r="D669" t="str">
            <v>0912</v>
          </cell>
          <cell r="E669" t="str">
            <v>福建朱子文化与旅游深度融合的路径与对策研究</v>
          </cell>
          <cell r="F669" t="str">
            <v>兰宗荣</v>
          </cell>
          <cell r="G669" t="str">
            <v>44201311</v>
          </cell>
          <cell r="H669">
            <v>28800</v>
          </cell>
          <cell r="I669">
            <v>0</v>
          </cell>
          <cell r="J669">
            <v>0</v>
          </cell>
          <cell r="K669">
            <v>28800</v>
          </cell>
          <cell r="L669">
            <v>0</v>
          </cell>
        </row>
        <row r="670">
          <cell r="A670" t="str">
            <v>991-0913</v>
          </cell>
          <cell r="B670" t="str">
            <v>991</v>
          </cell>
          <cell r="C670" t="str">
            <v>科研专项</v>
          </cell>
          <cell r="D670" t="str">
            <v>0913</v>
          </cell>
          <cell r="E670" t="str">
            <v>数字经济背景下供应链金融数字化生态系统的特点及协同机制研究</v>
          </cell>
          <cell r="F670" t="str">
            <v>邹裔忠</v>
          </cell>
          <cell r="G670" t="str">
            <v>19201311</v>
          </cell>
          <cell r="H670">
            <v>28090.48</v>
          </cell>
          <cell r="I670">
            <v>0</v>
          </cell>
          <cell r="J670">
            <v>1083.9000000000001</v>
          </cell>
          <cell r="K670">
            <v>27006.58</v>
          </cell>
          <cell r="L670">
            <v>0</v>
          </cell>
        </row>
        <row r="671">
          <cell r="A671" t="str">
            <v>991-0914</v>
          </cell>
          <cell r="B671" t="str">
            <v>991</v>
          </cell>
          <cell r="C671" t="str">
            <v>科研专项</v>
          </cell>
          <cell r="D671" t="str">
            <v>0914</v>
          </cell>
          <cell r="E671" t="str">
            <v>空间拓扑关系视阈下福建省乡村旅游景观格局优化研究</v>
          </cell>
          <cell r="F671" t="str">
            <v>丘甜</v>
          </cell>
          <cell r="G671" t="str">
            <v>49201402</v>
          </cell>
          <cell r="H671">
            <v>28800</v>
          </cell>
          <cell r="I671">
            <v>0</v>
          </cell>
          <cell r="J671">
            <v>0</v>
          </cell>
          <cell r="K671">
            <v>28800</v>
          </cell>
          <cell r="L671">
            <v>0</v>
          </cell>
        </row>
        <row r="672">
          <cell r="A672" t="str">
            <v>991-0915</v>
          </cell>
          <cell r="B672" t="str">
            <v>991</v>
          </cell>
          <cell r="C672" t="str">
            <v>科研专项</v>
          </cell>
          <cell r="D672" t="str">
            <v>0915</v>
          </cell>
          <cell r="E672" t="str">
            <v>“两山理论”视域下的武夷山国家公园多元化投融资渠道及机制研究</v>
          </cell>
          <cell r="F672" t="str">
            <v>向建红</v>
          </cell>
          <cell r="G672" t="str">
            <v>49201315</v>
          </cell>
          <cell r="H672">
            <v>22103</v>
          </cell>
          <cell r="I672">
            <v>0</v>
          </cell>
          <cell r="J672">
            <v>0</v>
          </cell>
          <cell r="K672">
            <v>22103</v>
          </cell>
          <cell r="L672">
            <v>0</v>
          </cell>
        </row>
        <row r="673">
          <cell r="A673" t="str">
            <v>991-0916</v>
          </cell>
          <cell r="B673" t="str">
            <v>991</v>
          </cell>
          <cell r="C673" t="str">
            <v>科研专项</v>
          </cell>
          <cell r="D673" t="str">
            <v>0916</v>
          </cell>
          <cell r="E673" t="str">
            <v>危机管理视域下的民国著名中学校长办学实践研究</v>
          </cell>
          <cell r="F673" t="str">
            <v>代小芳</v>
          </cell>
          <cell r="G673" t="str">
            <v>45201904</v>
          </cell>
          <cell r="H673">
            <v>9600</v>
          </cell>
          <cell r="I673">
            <v>0</v>
          </cell>
          <cell r="J673">
            <v>0</v>
          </cell>
          <cell r="K673">
            <v>9600</v>
          </cell>
          <cell r="L673">
            <v>0</v>
          </cell>
        </row>
        <row r="674">
          <cell r="A674" t="str">
            <v>991-0917</v>
          </cell>
          <cell r="B674" t="str">
            <v>991</v>
          </cell>
          <cell r="C674" t="str">
            <v>科研专项</v>
          </cell>
          <cell r="D674" t="str">
            <v>0917</v>
          </cell>
          <cell r="E674" t="str">
            <v>武夷山（武夷学院）水土保持科教园</v>
          </cell>
          <cell r="F674" t="str">
            <v>张见明</v>
          </cell>
          <cell r="G674" t="str">
            <v>20201305</v>
          </cell>
          <cell r="H674">
            <v>164732.04999999999</v>
          </cell>
          <cell r="I674">
            <v>0</v>
          </cell>
          <cell r="J674">
            <v>0</v>
          </cell>
          <cell r="K674">
            <v>164732.04999999999</v>
          </cell>
          <cell r="L674">
            <v>0</v>
          </cell>
        </row>
        <row r="675">
          <cell r="A675" t="str">
            <v>991-0918</v>
          </cell>
          <cell r="B675" t="str">
            <v>991</v>
          </cell>
          <cell r="C675" t="str">
            <v>科研专项</v>
          </cell>
          <cell r="D675" t="str">
            <v>0918</v>
          </cell>
          <cell r="E675" t="str">
            <v>新时代劳动教育融入“思想道德与法治”课教学的路径研究</v>
          </cell>
          <cell r="F675" t="str">
            <v>习恒珍</v>
          </cell>
          <cell r="G675" t="str">
            <v>41201324</v>
          </cell>
          <cell r="H675">
            <v>10000</v>
          </cell>
          <cell r="I675">
            <v>0</v>
          </cell>
          <cell r="J675">
            <v>0</v>
          </cell>
          <cell r="K675">
            <v>10000</v>
          </cell>
          <cell r="L675">
            <v>0</v>
          </cell>
        </row>
        <row r="676">
          <cell r="A676" t="str">
            <v>991-0919</v>
          </cell>
          <cell r="B676" t="str">
            <v>991</v>
          </cell>
          <cell r="C676" t="str">
            <v>科研专项</v>
          </cell>
          <cell r="D676" t="str">
            <v>0919</v>
          </cell>
          <cell r="E676" t="str">
            <v>牛汉诗歌对大学生的教育价值研究</v>
          </cell>
          <cell r="F676" t="str">
            <v>乔军豫</v>
          </cell>
          <cell r="G676" t="str">
            <v>45201908</v>
          </cell>
          <cell r="H676">
            <v>10000</v>
          </cell>
          <cell r="I676">
            <v>0</v>
          </cell>
          <cell r="J676">
            <v>0</v>
          </cell>
          <cell r="K676">
            <v>10000</v>
          </cell>
          <cell r="L676">
            <v>0</v>
          </cell>
        </row>
        <row r="677">
          <cell r="A677" t="str">
            <v>991-0920</v>
          </cell>
          <cell r="B677" t="str">
            <v>991</v>
          </cell>
          <cell r="C677" t="str">
            <v>科研专项</v>
          </cell>
          <cell r="D677" t="str">
            <v>0920</v>
          </cell>
          <cell r="E677" t="str">
            <v>新主流电影的话语逻辑与影视课程思政融合的实践理路</v>
          </cell>
          <cell r="F677" t="str">
            <v>胡建红</v>
          </cell>
          <cell r="G677" t="str">
            <v>50201324</v>
          </cell>
          <cell r="H677">
            <v>10000</v>
          </cell>
          <cell r="I677">
            <v>0</v>
          </cell>
          <cell r="J677">
            <v>2189.9499999999998</v>
          </cell>
          <cell r="K677">
            <v>7810.05</v>
          </cell>
          <cell r="L677">
            <v>0</v>
          </cell>
        </row>
        <row r="678">
          <cell r="A678" t="str">
            <v>991-0921</v>
          </cell>
          <cell r="B678" t="str">
            <v>991</v>
          </cell>
          <cell r="C678" t="str">
            <v>科研专项</v>
          </cell>
          <cell r="D678" t="str">
            <v>0921</v>
          </cell>
          <cell r="E678" t="str">
            <v>基于UTAUT2模型的幼儿教师移动学习使用意愿影响因素研究</v>
          </cell>
          <cell r="F678" t="str">
            <v>陈琳</v>
          </cell>
          <cell r="G678" t="str">
            <v>45201334</v>
          </cell>
          <cell r="H678">
            <v>10000</v>
          </cell>
          <cell r="I678">
            <v>0</v>
          </cell>
          <cell r="J678">
            <v>0</v>
          </cell>
          <cell r="K678">
            <v>10000</v>
          </cell>
          <cell r="L678">
            <v>0</v>
          </cell>
        </row>
        <row r="679">
          <cell r="A679" t="str">
            <v>991-0922</v>
          </cell>
          <cell r="B679" t="str">
            <v>991</v>
          </cell>
          <cell r="C679" t="str">
            <v>科研专项</v>
          </cell>
          <cell r="D679" t="str">
            <v>0922</v>
          </cell>
          <cell r="E679" t="str">
            <v>乡村振兴战略背景下涉农高校“三创”教育质量提升模式构建研究</v>
          </cell>
          <cell r="F679" t="str">
            <v>曹院平</v>
          </cell>
          <cell r="G679" t="str">
            <v>90202141</v>
          </cell>
          <cell r="H679">
            <v>10000</v>
          </cell>
          <cell r="I679">
            <v>0</v>
          </cell>
          <cell r="J679">
            <v>0</v>
          </cell>
          <cell r="K679">
            <v>10000</v>
          </cell>
          <cell r="L679">
            <v>0</v>
          </cell>
        </row>
        <row r="680">
          <cell r="A680" t="str">
            <v>991-0923</v>
          </cell>
          <cell r="B680" t="str">
            <v>991</v>
          </cell>
          <cell r="C680" t="str">
            <v>科研专项</v>
          </cell>
          <cell r="D680" t="str">
            <v>0923</v>
          </cell>
          <cell r="E680" t="str">
            <v>清代程朱理学与柳宗元及其古代文接受研究</v>
          </cell>
          <cell r="F680" t="str">
            <v>梁必彪</v>
          </cell>
          <cell r="G680" t="str">
            <v>45201320</v>
          </cell>
          <cell r="H680">
            <v>48000</v>
          </cell>
          <cell r="I680">
            <v>0</v>
          </cell>
          <cell r="J680">
            <v>1777</v>
          </cell>
          <cell r="K680">
            <v>46223</v>
          </cell>
          <cell r="L680">
            <v>0</v>
          </cell>
        </row>
        <row r="681">
          <cell r="A681" t="str">
            <v>991-0924</v>
          </cell>
          <cell r="B681" t="str">
            <v>991</v>
          </cell>
          <cell r="C681" t="str">
            <v>科研专项</v>
          </cell>
          <cell r="D681" t="str">
            <v>0924</v>
          </cell>
          <cell r="E681" t="str">
            <v>新时代智能金融高质量发展的实现路径研究</v>
          </cell>
          <cell r="F681" t="str">
            <v>周林毅</v>
          </cell>
          <cell r="G681" t="str">
            <v>90201607</v>
          </cell>
          <cell r="H681">
            <v>48000</v>
          </cell>
          <cell r="I681">
            <v>0</v>
          </cell>
          <cell r="J681">
            <v>0</v>
          </cell>
          <cell r="K681">
            <v>48000</v>
          </cell>
          <cell r="L681">
            <v>0</v>
          </cell>
        </row>
        <row r="682">
          <cell r="A682" t="str">
            <v>991-0925</v>
          </cell>
          <cell r="B682" t="str">
            <v>991</v>
          </cell>
          <cell r="C682" t="str">
            <v>科研专项</v>
          </cell>
          <cell r="D682" t="str">
            <v>0925</v>
          </cell>
          <cell r="E682" t="str">
            <v>科技特派员工作经费（吴小霞）</v>
          </cell>
          <cell r="F682" t="str">
            <v>吴小霞</v>
          </cell>
          <cell r="G682" t="str">
            <v>44201315</v>
          </cell>
          <cell r="H682">
            <v>20000</v>
          </cell>
          <cell r="I682">
            <v>0</v>
          </cell>
          <cell r="J682">
            <v>0</v>
          </cell>
          <cell r="K682">
            <v>20000</v>
          </cell>
          <cell r="L682">
            <v>0</v>
          </cell>
        </row>
        <row r="683">
          <cell r="A683" t="str">
            <v>991-0926</v>
          </cell>
          <cell r="B683" t="str">
            <v>991</v>
          </cell>
          <cell r="C683" t="str">
            <v>科研专项</v>
          </cell>
          <cell r="D683" t="str">
            <v>0926</v>
          </cell>
          <cell r="E683" t="str">
            <v>2022年科技特派员工作经费（林皓）</v>
          </cell>
          <cell r="F683" t="str">
            <v>林皓</v>
          </cell>
          <cell r="G683" t="str">
            <v>42201401</v>
          </cell>
          <cell r="H683">
            <v>20000</v>
          </cell>
          <cell r="I683">
            <v>0</v>
          </cell>
          <cell r="J683">
            <v>0</v>
          </cell>
          <cell r="K683">
            <v>20000</v>
          </cell>
          <cell r="L683">
            <v>0</v>
          </cell>
        </row>
        <row r="684">
          <cell r="A684" t="str">
            <v>991-0927</v>
          </cell>
          <cell r="B684" t="str">
            <v>991</v>
          </cell>
          <cell r="C684" t="str">
            <v>科研专项</v>
          </cell>
          <cell r="D684" t="str">
            <v>0927</v>
          </cell>
          <cell r="E684" t="str">
            <v>碳达峰碳中和目标下福建绿色高质量发展超越路径研究</v>
          </cell>
          <cell r="F684" t="str">
            <v>王东方</v>
          </cell>
          <cell r="G684" t="str">
            <v>49201303</v>
          </cell>
          <cell r="H684">
            <v>28800</v>
          </cell>
          <cell r="I684">
            <v>0</v>
          </cell>
          <cell r="J684">
            <v>0</v>
          </cell>
          <cell r="K684">
            <v>28800</v>
          </cell>
          <cell r="L684">
            <v>0</v>
          </cell>
        </row>
        <row r="685">
          <cell r="A685" t="str">
            <v>991-0928</v>
          </cell>
          <cell r="B685" t="str">
            <v>991</v>
          </cell>
          <cell r="C685" t="str">
            <v>科研专项</v>
          </cell>
          <cell r="D685" t="str">
            <v>0928</v>
          </cell>
          <cell r="E685" t="str">
            <v>福建省数字乡村治理体系与治理能力现代化路径研究</v>
          </cell>
          <cell r="F685" t="str">
            <v>曹院平</v>
          </cell>
          <cell r="G685" t="str">
            <v>90202141</v>
          </cell>
          <cell r="H685">
            <v>28800</v>
          </cell>
          <cell r="I685">
            <v>0</v>
          </cell>
          <cell r="J685">
            <v>1130.94</v>
          </cell>
          <cell r="K685">
            <v>27669.06</v>
          </cell>
          <cell r="L685">
            <v>0</v>
          </cell>
        </row>
        <row r="686">
          <cell r="A686" t="str">
            <v>991-0929</v>
          </cell>
          <cell r="B686" t="str">
            <v>991</v>
          </cell>
          <cell r="C686" t="str">
            <v>科研专项</v>
          </cell>
          <cell r="D686" t="str">
            <v>0929</v>
          </cell>
          <cell r="E686" t="str">
            <v>“一锅化”酶辅助绿色制备农产品中活性成分关键技术研究与应用示范</v>
          </cell>
          <cell r="F686" t="str">
            <v>李少华</v>
          </cell>
          <cell r="G686" t="str">
            <v>41201333</v>
          </cell>
          <cell r="H686">
            <v>144000</v>
          </cell>
          <cell r="I686">
            <v>0</v>
          </cell>
          <cell r="J686">
            <v>37549.199999999997</v>
          </cell>
          <cell r="K686">
            <v>106450.8</v>
          </cell>
          <cell r="L686">
            <v>0</v>
          </cell>
        </row>
        <row r="687">
          <cell r="A687" t="str">
            <v>991-0930</v>
          </cell>
          <cell r="B687" t="str">
            <v>991</v>
          </cell>
          <cell r="C687" t="str">
            <v>科研专项</v>
          </cell>
          <cell r="D687" t="str">
            <v>0930</v>
          </cell>
          <cell r="E687" t="str">
            <v>建阳白茶优异种质筛选及品质提升关键技术研究与示范</v>
          </cell>
          <cell r="F687" t="str">
            <v>程曦</v>
          </cell>
          <cell r="G687" t="str">
            <v>41201321</v>
          </cell>
          <cell r="H687">
            <v>98586</v>
          </cell>
          <cell r="I687">
            <v>0</v>
          </cell>
          <cell r="J687">
            <v>14400</v>
          </cell>
          <cell r="K687">
            <v>84186</v>
          </cell>
          <cell r="L687">
            <v>0</v>
          </cell>
        </row>
        <row r="688">
          <cell r="A688" t="str">
            <v>991-0931</v>
          </cell>
          <cell r="B688" t="str">
            <v>991</v>
          </cell>
          <cell r="C688" t="str">
            <v>科研专项</v>
          </cell>
          <cell r="D688" t="str">
            <v>0931</v>
          </cell>
          <cell r="E688" t="str">
            <v>高强度铝塑带材坯料的合金设计及其铸轧生产关键技术研究</v>
          </cell>
          <cell r="F688" t="str">
            <v>高志国</v>
          </cell>
          <cell r="G688" t="str">
            <v>46201801</v>
          </cell>
          <cell r="H688">
            <v>144000</v>
          </cell>
          <cell r="I688">
            <v>0</v>
          </cell>
          <cell r="J688">
            <v>8910</v>
          </cell>
          <cell r="K688">
            <v>135090</v>
          </cell>
          <cell r="L688">
            <v>0</v>
          </cell>
        </row>
        <row r="689">
          <cell r="A689" t="str">
            <v>991-0932</v>
          </cell>
          <cell r="B689" t="str">
            <v>991</v>
          </cell>
          <cell r="C689" t="str">
            <v>科研专项</v>
          </cell>
          <cell r="D689" t="str">
            <v>0932</v>
          </cell>
          <cell r="E689" t="str">
            <v>茶叶萎凋水分智能在线检测及其预测模型的研究</v>
          </cell>
          <cell r="F689" t="str">
            <v>陈镔</v>
          </cell>
          <cell r="G689" t="str">
            <v>46201348</v>
          </cell>
          <cell r="H689">
            <v>67200</v>
          </cell>
          <cell r="I689">
            <v>0</v>
          </cell>
          <cell r="J689">
            <v>11866.12</v>
          </cell>
          <cell r="K689">
            <v>55333.88</v>
          </cell>
          <cell r="L689">
            <v>0</v>
          </cell>
        </row>
        <row r="690">
          <cell r="A690" t="str">
            <v>991-0933</v>
          </cell>
          <cell r="B690" t="str">
            <v>991</v>
          </cell>
          <cell r="C690" t="str">
            <v>科研专项</v>
          </cell>
          <cell r="D690" t="str">
            <v>0933</v>
          </cell>
          <cell r="E690" t="str">
            <v>基于时变切削特性的椭圆薄壁类零件加工方法研究</v>
          </cell>
          <cell r="F690" t="str">
            <v>杜风娇</v>
          </cell>
          <cell r="G690" t="str">
            <v>46201502</v>
          </cell>
          <cell r="H690">
            <v>67200</v>
          </cell>
          <cell r="I690">
            <v>0</v>
          </cell>
          <cell r="J690">
            <v>0</v>
          </cell>
          <cell r="K690">
            <v>67200</v>
          </cell>
          <cell r="L690">
            <v>0</v>
          </cell>
        </row>
        <row r="691">
          <cell r="A691" t="str">
            <v>991-0934</v>
          </cell>
          <cell r="B691" t="str">
            <v>991</v>
          </cell>
          <cell r="C691" t="str">
            <v>科研专项</v>
          </cell>
          <cell r="D691" t="str">
            <v>0934</v>
          </cell>
          <cell r="E691" t="str">
            <v>基于软玻璃微结构光纤的新型中红外表面等离子体传感器研究</v>
          </cell>
          <cell r="F691" t="str">
            <v>廖健飞</v>
          </cell>
          <cell r="G691" t="str">
            <v>46202101</v>
          </cell>
          <cell r="H691">
            <v>67200</v>
          </cell>
          <cell r="I691">
            <v>0</v>
          </cell>
          <cell r="J691">
            <v>0</v>
          </cell>
          <cell r="K691">
            <v>67200</v>
          </cell>
          <cell r="L691">
            <v>0</v>
          </cell>
        </row>
        <row r="692">
          <cell r="A692" t="str">
            <v>991-0935</v>
          </cell>
          <cell r="B692" t="str">
            <v>991</v>
          </cell>
          <cell r="C692" t="str">
            <v>科研专项</v>
          </cell>
          <cell r="D692" t="str">
            <v>0935</v>
          </cell>
          <cell r="E692" t="str">
            <v>闽北古民居营造工艺抢救性挖掘与数字化保护研究</v>
          </cell>
          <cell r="F692" t="str">
            <v>陈恒毅</v>
          </cell>
          <cell r="G692" t="str">
            <v>47201504</v>
          </cell>
          <cell r="H692">
            <v>67200</v>
          </cell>
          <cell r="I692">
            <v>0</v>
          </cell>
          <cell r="J692">
            <v>7000</v>
          </cell>
          <cell r="K692">
            <v>60200</v>
          </cell>
          <cell r="L692">
            <v>0</v>
          </cell>
        </row>
        <row r="693">
          <cell r="A693" t="str">
            <v>991-0936</v>
          </cell>
          <cell r="B693" t="str">
            <v>991</v>
          </cell>
          <cell r="C693" t="str">
            <v>科研专项</v>
          </cell>
          <cell r="D693" t="str">
            <v>0936</v>
          </cell>
          <cell r="E693" t="str">
            <v>高度装配再生混凝土约束钢板墙抗震机制与设计理论</v>
          </cell>
          <cell r="F693" t="str">
            <v>魏木旺</v>
          </cell>
          <cell r="G693" t="str">
            <v>47202101</v>
          </cell>
          <cell r="H693">
            <v>67200</v>
          </cell>
          <cell r="I693">
            <v>0</v>
          </cell>
          <cell r="J693">
            <v>0</v>
          </cell>
          <cell r="K693">
            <v>67200</v>
          </cell>
          <cell r="L693">
            <v>0</v>
          </cell>
        </row>
        <row r="694">
          <cell r="A694" t="str">
            <v>991-0937</v>
          </cell>
          <cell r="B694" t="str">
            <v>991</v>
          </cell>
          <cell r="C694" t="str">
            <v>科研专项</v>
          </cell>
          <cell r="D694" t="str">
            <v>0937</v>
          </cell>
          <cell r="E694" t="str">
            <v>碳纳米管超高性能混凝土（UHPC）拉伸自感知性能及其机理研究</v>
          </cell>
          <cell r="F694" t="str">
            <v>王玉林</v>
          </cell>
          <cell r="G694" t="str">
            <v>47201308</v>
          </cell>
          <cell r="H694">
            <v>62700</v>
          </cell>
          <cell r="I694">
            <v>0</v>
          </cell>
          <cell r="J694">
            <v>0</v>
          </cell>
          <cell r="K694">
            <v>62700</v>
          </cell>
          <cell r="L694">
            <v>0</v>
          </cell>
        </row>
        <row r="695">
          <cell r="A695" t="str">
            <v>991-0938</v>
          </cell>
          <cell r="B695" t="str">
            <v>991</v>
          </cell>
          <cell r="C695" t="str">
            <v>科研专项</v>
          </cell>
          <cell r="D695" t="str">
            <v>0938</v>
          </cell>
          <cell r="E695" t="str">
            <v>岩藻多糖-硒纳米粒子构建及对茶多酚递送增效机制研究</v>
          </cell>
          <cell r="F695" t="str">
            <v>魏雪琴</v>
          </cell>
          <cell r="G695" t="str">
            <v>41201705</v>
          </cell>
          <cell r="H695">
            <v>59573.54</v>
          </cell>
          <cell r="I695">
            <v>0</v>
          </cell>
          <cell r="J695">
            <v>0</v>
          </cell>
          <cell r="K695">
            <v>59573.54</v>
          </cell>
          <cell r="L695">
            <v>0</v>
          </cell>
        </row>
        <row r="696">
          <cell r="A696" t="str">
            <v>991-0939</v>
          </cell>
          <cell r="B696" t="str">
            <v>991</v>
          </cell>
          <cell r="C696" t="str">
            <v>科研专项</v>
          </cell>
          <cell r="D696" t="str">
            <v>0939</v>
          </cell>
          <cell r="E696" t="str">
            <v>不同栽培模式茶园主要害虫及天敌种群动态与群落特征研究</v>
          </cell>
          <cell r="F696" t="str">
            <v>聂传朋</v>
          </cell>
          <cell r="G696" t="str">
            <v>41201702</v>
          </cell>
          <cell r="H696">
            <v>65744</v>
          </cell>
          <cell r="I696">
            <v>0</v>
          </cell>
          <cell r="J696">
            <v>9849</v>
          </cell>
          <cell r="K696">
            <v>55895</v>
          </cell>
          <cell r="L696">
            <v>0</v>
          </cell>
        </row>
        <row r="697">
          <cell r="A697" t="str">
            <v>991-0940</v>
          </cell>
          <cell r="B697" t="str">
            <v>991</v>
          </cell>
          <cell r="C697" t="str">
            <v>科研专项</v>
          </cell>
          <cell r="D697" t="str">
            <v>0940</v>
          </cell>
          <cell r="E697" t="str">
            <v>基于分子感官科学解析武夷岩茶特征香气的形成机制</v>
          </cell>
          <cell r="F697" t="str">
            <v>于立志</v>
          </cell>
          <cell r="G697" t="str">
            <v>41201505</v>
          </cell>
          <cell r="H697">
            <v>67200</v>
          </cell>
          <cell r="I697">
            <v>0</v>
          </cell>
          <cell r="J697">
            <v>0</v>
          </cell>
          <cell r="K697">
            <v>67200</v>
          </cell>
          <cell r="L697">
            <v>0</v>
          </cell>
        </row>
        <row r="698">
          <cell r="A698" t="str">
            <v>991-0941</v>
          </cell>
          <cell r="B698" t="str">
            <v>991</v>
          </cell>
          <cell r="C698" t="str">
            <v>科研专项</v>
          </cell>
          <cell r="D698" t="str">
            <v>0941</v>
          </cell>
          <cell r="E698" t="str">
            <v>茶树中一个R2R3型MYB转录因子基因的克隆及功能解析</v>
          </cell>
          <cell r="F698" t="str">
            <v>刘金仙</v>
          </cell>
          <cell r="G698" t="str">
            <v>41201306</v>
          </cell>
          <cell r="H698">
            <v>67200</v>
          </cell>
          <cell r="I698">
            <v>0</v>
          </cell>
          <cell r="J698">
            <v>7650</v>
          </cell>
          <cell r="K698">
            <v>59550</v>
          </cell>
          <cell r="L698">
            <v>0</v>
          </cell>
        </row>
        <row r="699">
          <cell r="A699" t="str">
            <v>991-0942</v>
          </cell>
          <cell r="B699" t="str">
            <v>991</v>
          </cell>
          <cell r="C699" t="str">
            <v>科研专项</v>
          </cell>
          <cell r="D699" t="str">
            <v>0942</v>
          </cell>
          <cell r="E699" t="str">
            <v>Pt掺杂ZnO@ZIF-8复合光催化剂的制备及其对黄曲霉毒素降解机理的探索</v>
          </cell>
          <cell r="F699" t="str">
            <v>杨小炳</v>
          </cell>
          <cell r="G699" t="str">
            <v>42201702</v>
          </cell>
          <cell r="H699">
            <v>65700</v>
          </cell>
          <cell r="I699">
            <v>0</v>
          </cell>
          <cell r="J699">
            <v>0</v>
          </cell>
          <cell r="K699">
            <v>65700</v>
          </cell>
          <cell r="L699">
            <v>0</v>
          </cell>
        </row>
        <row r="700">
          <cell r="A700" t="str">
            <v>991-0943</v>
          </cell>
          <cell r="B700" t="str">
            <v>991</v>
          </cell>
          <cell r="C700" t="str">
            <v>科研专项</v>
          </cell>
          <cell r="D700" t="str">
            <v>0943</v>
          </cell>
          <cell r="E700" t="str">
            <v>面向低资源嵌入式终端的图像识别算法研究</v>
          </cell>
          <cell r="F700" t="str">
            <v>刘长勇</v>
          </cell>
          <cell r="G700" t="str">
            <v>52201304</v>
          </cell>
          <cell r="H700">
            <v>67200</v>
          </cell>
          <cell r="I700">
            <v>0</v>
          </cell>
          <cell r="J700">
            <v>0</v>
          </cell>
          <cell r="K700">
            <v>67200</v>
          </cell>
          <cell r="L700">
            <v>0</v>
          </cell>
        </row>
        <row r="701">
          <cell r="A701" t="str">
            <v>991-0944</v>
          </cell>
          <cell r="B701" t="str">
            <v>991</v>
          </cell>
          <cell r="C701" t="str">
            <v>科研专项</v>
          </cell>
          <cell r="D701" t="str">
            <v>0944</v>
          </cell>
          <cell r="E701" t="str">
            <v>李(超)代数的2-局部结构</v>
          </cell>
          <cell r="F701" t="str">
            <v>黄忠铣</v>
          </cell>
          <cell r="G701" t="str">
            <v>48201311</v>
          </cell>
          <cell r="H701">
            <v>48000</v>
          </cell>
          <cell r="I701">
            <v>0</v>
          </cell>
          <cell r="J701">
            <v>0</v>
          </cell>
          <cell r="K701">
            <v>48000</v>
          </cell>
          <cell r="L701">
            <v>0</v>
          </cell>
        </row>
        <row r="702">
          <cell r="A702" t="str">
            <v>991-0945</v>
          </cell>
          <cell r="B702" t="str">
            <v>991</v>
          </cell>
          <cell r="C702" t="str">
            <v>科研专项</v>
          </cell>
          <cell r="D702" t="str">
            <v>0945</v>
          </cell>
          <cell r="E702" t="str">
            <v>融合“星-机-地”多源遥感的茶叶冠层氮素反演研究</v>
          </cell>
          <cell r="F702" t="str">
            <v>潘俊虹</v>
          </cell>
          <cell r="G702" t="str">
            <v>48201326</v>
          </cell>
          <cell r="H702">
            <v>67200</v>
          </cell>
          <cell r="I702">
            <v>0</v>
          </cell>
          <cell r="J702">
            <v>3209</v>
          </cell>
          <cell r="K702">
            <v>63991</v>
          </cell>
          <cell r="L702">
            <v>0</v>
          </cell>
        </row>
        <row r="703">
          <cell r="A703" t="str">
            <v>991-0946</v>
          </cell>
          <cell r="B703" t="str">
            <v>991</v>
          </cell>
          <cell r="C703" t="str">
            <v>科研专项</v>
          </cell>
          <cell r="D703" t="str">
            <v>0946</v>
          </cell>
          <cell r="E703" t="str">
            <v>基于偏微分方程的朱子文化遗存图像复原技术研究</v>
          </cell>
          <cell r="F703" t="str">
            <v>马阿曼</v>
          </cell>
          <cell r="G703" t="str">
            <v>48201339</v>
          </cell>
          <cell r="H703">
            <v>66495.88</v>
          </cell>
          <cell r="I703">
            <v>0</v>
          </cell>
          <cell r="J703">
            <v>0</v>
          </cell>
          <cell r="K703">
            <v>66495.88</v>
          </cell>
          <cell r="L703">
            <v>0</v>
          </cell>
        </row>
        <row r="704">
          <cell r="A704" t="str">
            <v>991-0947</v>
          </cell>
          <cell r="B704" t="str">
            <v>991</v>
          </cell>
          <cell r="C704" t="str">
            <v>科研专项</v>
          </cell>
          <cell r="D704" t="str">
            <v>0947</v>
          </cell>
          <cell r="E704" t="str">
            <v>基于深度学习的SAR图像变化检测关键技术研究</v>
          </cell>
          <cell r="F704" t="str">
            <v>王平</v>
          </cell>
          <cell r="G704" t="str">
            <v>48201330</v>
          </cell>
          <cell r="H704">
            <v>67200</v>
          </cell>
          <cell r="I704">
            <v>0</v>
          </cell>
          <cell r="J704">
            <v>0</v>
          </cell>
          <cell r="K704">
            <v>67200</v>
          </cell>
          <cell r="L704">
            <v>0</v>
          </cell>
        </row>
        <row r="705">
          <cell r="A705" t="str">
            <v>991-0948</v>
          </cell>
          <cell r="B705" t="str">
            <v>991</v>
          </cell>
          <cell r="C705" t="str">
            <v>科研专项</v>
          </cell>
          <cell r="D705" t="str">
            <v>0948</v>
          </cell>
          <cell r="E705" t="str">
            <v>融合形式概念分析的网络社区发现方法研究</v>
          </cell>
          <cell r="F705" t="str">
            <v>吴清寿</v>
          </cell>
          <cell r="G705" t="str">
            <v>44201305</v>
          </cell>
          <cell r="H705">
            <v>67200</v>
          </cell>
          <cell r="I705">
            <v>0</v>
          </cell>
          <cell r="J705">
            <v>0</v>
          </cell>
          <cell r="K705">
            <v>67200</v>
          </cell>
          <cell r="L705">
            <v>0</v>
          </cell>
        </row>
        <row r="706">
          <cell r="A706" t="str">
            <v>991-0949</v>
          </cell>
          <cell r="B706" t="str">
            <v>991</v>
          </cell>
          <cell r="C706" t="str">
            <v>科研专项</v>
          </cell>
          <cell r="D706" t="str">
            <v>0949</v>
          </cell>
          <cell r="E706" t="str">
            <v>福建省城乡融合水平测度分析与发展预测研究</v>
          </cell>
          <cell r="F706" t="str">
            <v>宋颖</v>
          </cell>
          <cell r="G706" t="str">
            <v>49202002</v>
          </cell>
          <cell r="H706">
            <v>48000</v>
          </cell>
          <cell r="I706">
            <v>0</v>
          </cell>
          <cell r="J706">
            <v>0</v>
          </cell>
          <cell r="K706">
            <v>48000</v>
          </cell>
          <cell r="L706">
            <v>0</v>
          </cell>
        </row>
        <row r="707">
          <cell r="A707" t="str">
            <v>991-0950</v>
          </cell>
          <cell r="B707" t="str">
            <v>991</v>
          </cell>
          <cell r="C707" t="str">
            <v>科研专项</v>
          </cell>
          <cell r="D707" t="str">
            <v>0950</v>
          </cell>
          <cell r="E707" t="str">
            <v>尾矿固结过程中宏微观行为响应及关联机制研究</v>
          </cell>
          <cell r="F707" t="str">
            <v>孙翔</v>
          </cell>
          <cell r="G707" t="str">
            <v>47202103</v>
          </cell>
          <cell r="H707">
            <v>57600</v>
          </cell>
          <cell r="I707">
            <v>0</v>
          </cell>
          <cell r="J707">
            <v>18780.98</v>
          </cell>
          <cell r="K707">
            <v>38819.019999999997</v>
          </cell>
          <cell r="L707">
            <v>0</v>
          </cell>
        </row>
        <row r="708">
          <cell r="A708" t="str">
            <v>991-0951</v>
          </cell>
          <cell r="B708" t="str">
            <v>991</v>
          </cell>
          <cell r="C708" t="str">
            <v>科研专项</v>
          </cell>
          <cell r="D708" t="str">
            <v>0951</v>
          </cell>
          <cell r="E708" t="str">
            <v>生态浮岛中植物多样性对面源污水废氮利用和温室气体排放的权衡分析及机理</v>
          </cell>
          <cell r="F708" t="str">
            <v>罗斌</v>
          </cell>
          <cell r="G708" t="str">
            <v>42202101</v>
          </cell>
          <cell r="H708">
            <v>57600</v>
          </cell>
          <cell r="I708">
            <v>0</v>
          </cell>
          <cell r="J708">
            <v>0</v>
          </cell>
          <cell r="K708">
            <v>57600</v>
          </cell>
          <cell r="L708">
            <v>0</v>
          </cell>
        </row>
        <row r="709">
          <cell r="A709" t="str">
            <v>991-0952</v>
          </cell>
          <cell r="B709" t="str">
            <v>991</v>
          </cell>
          <cell r="C709" t="str">
            <v>科研专项</v>
          </cell>
          <cell r="D709" t="str">
            <v>0952</v>
          </cell>
          <cell r="E709" t="str">
            <v>武夷山不同利用方式土壤有机碳组分及酶活性特征</v>
          </cell>
          <cell r="F709" t="str">
            <v>郑生猛</v>
          </cell>
          <cell r="G709" t="str">
            <v>42202103</v>
          </cell>
          <cell r="H709">
            <v>57600</v>
          </cell>
          <cell r="I709">
            <v>0</v>
          </cell>
          <cell r="J709">
            <v>0</v>
          </cell>
          <cell r="K709">
            <v>57600</v>
          </cell>
          <cell r="L709">
            <v>0</v>
          </cell>
        </row>
        <row r="710">
          <cell r="A710" t="str">
            <v>991-0953</v>
          </cell>
          <cell r="B710" t="str">
            <v>991</v>
          </cell>
          <cell r="C710" t="str">
            <v>科研专项</v>
          </cell>
          <cell r="D710" t="str">
            <v>0953</v>
          </cell>
          <cell r="E710" t="str">
            <v>武夷岩茶茶园土壤DOM的结构特征及其对主要矿质元素迁移的影响</v>
          </cell>
          <cell r="F710" t="str">
            <v>纪占华</v>
          </cell>
          <cell r="G710" t="str">
            <v>42202102</v>
          </cell>
          <cell r="H710">
            <v>55371.5</v>
          </cell>
          <cell r="I710">
            <v>0</v>
          </cell>
          <cell r="J710">
            <v>0</v>
          </cell>
          <cell r="K710">
            <v>55371.5</v>
          </cell>
          <cell r="L710">
            <v>0</v>
          </cell>
        </row>
        <row r="711">
          <cell r="A711" t="str">
            <v>991-0954</v>
          </cell>
          <cell r="B711" t="str">
            <v>991</v>
          </cell>
          <cell r="C711" t="str">
            <v>科研专项</v>
          </cell>
          <cell r="D711" t="str">
            <v>0954</v>
          </cell>
          <cell r="E711" t="str">
            <v>元素掺杂调控二氧化锡半导体的带隙及其在纤维型器件中的应用</v>
          </cell>
          <cell r="F711" t="str">
            <v>徐晶</v>
          </cell>
          <cell r="G711" t="str">
            <v>42202104</v>
          </cell>
          <cell r="H711">
            <v>57600</v>
          </cell>
          <cell r="I711">
            <v>0</v>
          </cell>
          <cell r="J711">
            <v>0</v>
          </cell>
          <cell r="K711">
            <v>57600</v>
          </cell>
          <cell r="L711">
            <v>0</v>
          </cell>
        </row>
        <row r="712">
          <cell r="A712" t="str">
            <v>991-0955</v>
          </cell>
          <cell r="B712" t="str">
            <v>991</v>
          </cell>
          <cell r="C712" t="str">
            <v>科研专项</v>
          </cell>
          <cell r="D712" t="str">
            <v>0955</v>
          </cell>
          <cell r="E712" t="str">
            <v>基于审美视角的旅游地茶文化空间生产：特征、机制与效应</v>
          </cell>
          <cell r="F712" t="str">
            <v>杨飞飞</v>
          </cell>
          <cell r="G712" t="str">
            <v>49201401</v>
          </cell>
          <cell r="H712">
            <v>38400</v>
          </cell>
          <cell r="I712">
            <v>0</v>
          </cell>
          <cell r="J712">
            <v>0</v>
          </cell>
          <cell r="K712">
            <v>38400</v>
          </cell>
          <cell r="L712">
            <v>0</v>
          </cell>
        </row>
        <row r="713">
          <cell r="A713" t="str">
            <v>991-0956</v>
          </cell>
          <cell r="B713" t="str">
            <v>991</v>
          </cell>
          <cell r="C713" t="str">
            <v>科研专项</v>
          </cell>
          <cell r="D713" t="str">
            <v>0956</v>
          </cell>
          <cell r="E713" t="str">
            <v>竹纤维素微晶改性PLA全降解阻燃复合材料关键技术研发及产业化（福建省竹材工程技术研究中心）</v>
          </cell>
          <cell r="F713" t="str">
            <v>赵升云</v>
          </cell>
          <cell r="G713" t="str">
            <v>42201302</v>
          </cell>
          <cell r="H713">
            <v>510000</v>
          </cell>
          <cell r="I713">
            <v>0</v>
          </cell>
          <cell r="J713">
            <v>49864.6</v>
          </cell>
          <cell r="K713">
            <v>460135.4</v>
          </cell>
          <cell r="L713">
            <v>0</v>
          </cell>
        </row>
        <row r="714">
          <cell r="A714" t="str">
            <v>991-0957</v>
          </cell>
          <cell r="B714" t="str">
            <v>991</v>
          </cell>
          <cell r="C714" t="str">
            <v>科研专项</v>
          </cell>
          <cell r="D714" t="str">
            <v>0957</v>
          </cell>
          <cell r="E714" t="str">
            <v>氮沉降背景下土壤可溶性有机质与微生物群落的关联特征及机制</v>
          </cell>
          <cell r="F714" t="str">
            <v>元晓春</v>
          </cell>
          <cell r="G714" t="str">
            <v>43201705</v>
          </cell>
          <cell r="H714">
            <v>115200</v>
          </cell>
          <cell r="I714">
            <v>0</v>
          </cell>
          <cell r="J714">
            <v>4200</v>
          </cell>
          <cell r="K714">
            <v>111000</v>
          </cell>
          <cell r="L714">
            <v>0</v>
          </cell>
        </row>
        <row r="715">
          <cell r="A715" t="str">
            <v>991-0958</v>
          </cell>
          <cell r="B715" t="str">
            <v>991</v>
          </cell>
          <cell r="C715" t="str">
            <v>科研专项</v>
          </cell>
          <cell r="D715" t="str">
            <v>0958</v>
          </cell>
          <cell r="E715" t="str">
            <v>权近《阳村集》整理与研究</v>
          </cell>
          <cell r="F715" t="str">
            <v>程荣</v>
          </cell>
          <cell r="G715" t="str">
            <v>45201309</v>
          </cell>
          <cell r="H715">
            <v>58400</v>
          </cell>
          <cell r="I715">
            <v>0</v>
          </cell>
          <cell r="J715">
            <v>7686.02</v>
          </cell>
          <cell r="K715">
            <v>50713.98</v>
          </cell>
          <cell r="L715">
            <v>0</v>
          </cell>
        </row>
        <row r="716">
          <cell r="A716" t="str">
            <v>991-0959</v>
          </cell>
          <cell r="B716" t="str">
            <v>991</v>
          </cell>
          <cell r="C716" t="str">
            <v>科研专项</v>
          </cell>
          <cell r="D716" t="str">
            <v>0959</v>
          </cell>
          <cell r="E716" t="str">
            <v>共同体哲学范式下朱子学的当代价值研究</v>
          </cell>
          <cell r="F716" t="str">
            <v>学校</v>
          </cell>
          <cell r="G716" t="str">
            <v>10200000</v>
          </cell>
          <cell r="H716">
            <v>58400</v>
          </cell>
          <cell r="I716">
            <v>0</v>
          </cell>
          <cell r="J716">
            <v>0</v>
          </cell>
          <cell r="K716">
            <v>58400</v>
          </cell>
          <cell r="L716">
            <v>0</v>
          </cell>
        </row>
        <row r="717">
          <cell r="A717" t="str">
            <v>991-0960</v>
          </cell>
          <cell r="B717" t="str">
            <v>991</v>
          </cell>
          <cell r="C717" t="str">
            <v>科研专项</v>
          </cell>
          <cell r="D717" t="str">
            <v>0960</v>
          </cell>
          <cell r="E717" t="str">
            <v>闽台朱子文化旅游资源开发与两岸文化认同研究</v>
          </cell>
          <cell r="F717" t="str">
            <v>李雪香</v>
          </cell>
          <cell r="G717" t="str">
            <v>90201945</v>
          </cell>
          <cell r="H717">
            <v>58400</v>
          </cell>
          <cell r="I717">
            <v>0</v>
          </cell>
          <cell r="J717">
            <v>2500</v>
          </cell>
          <cell r="K717">
            <v>55900</v>
          </cell>
          <cell r="L717">
            <v>0</v>
          </cell>
        </row>
        <row r="718">
          <cell r="A718" t="str">
            <v>991-0961</v>
          </cell>
          <cell r="B718" t="str">
            <v>991</v>
          </cell>
          <cell r="C718" t="str">
            <v>科研专项</v>
          </cell>
          <cell r="D718" t="str">
            <v>0961</v>
          </cell>
          <cell r="E718" t="str">
            <v>武夷山朱子文化遗址保护与开发研究</v>
          </cell>
          <cell r="F718" t="str">
            <v>罗付灵</v>
          </cell>
          <cell r="G718" t="str">
            <v>45201801</v>
          </cell>
          <cell r="H718">
            <v>58400</v>
          </cell>
          <cell r="I718">
            <v>0</v>
          </cell>
          <cell r="J718">
            <v>0</v>
          </cell>
          <cell r="K718">
            <v>58400</v>
          </cell>
          <cell r="L718">
            <v>0</v>
          </cell>
        </row>
        <row r="719">
          <cell r="A719" t="str">
            <v>991-0962</v>
          </cell>
          <cell r="B719" t="str">
            <v>991</v>
          </cell>
          <cell r="C719" t="str">
            <v>科研专项</v>
          </cell>
          <cell r="D719" t="str">
            <v>0962</v>
          </cell>
          <cell r="E719" t="str">
            <v>朱熹实践观与马克思实践观会通研究</v>
          </cell>
          <cell r="F719" t="str">
            <v>刘军</v>
          </cell>
          <cell r="G719" t="str">
            <v>21201306</v>
          </cell>
          <cell r="H719">
            <v>58400</v>
          </cell>
          <cell r="I719">
            <v>0</v>
          </cell>
          <cell r="J719">
            <v>0</v>
          </cell>
          <cell r="K719">
            <v>58400</v>
          </cell>
          <cell r="L719">
            <v>0</v>
          </cell>
        </row>
        <row r="720">
          <cell r="A720" t="str">
            <v>991-0963</v>
          </cell>
          <cell r="B720" t="str">
            <v>991</v>
          </cell>
          <cell r="C720" t="str">
            <v>科研专项</v>
          </cell>
          <cell r="D720" t="str">
            <v>0963</v>
          </cell>
          <cell r="E720" t="str">
            <v>超级电容器用高性能竹基炭制备关键技术与产业应用</v>
          </cell>
          <cell r="F720" t="str">
            <v>刘俊劭</v>
          </cell>
          <cell r="G720" t="str">
            <v>42201309</v>
          </cell>
          <cell r="H720">
            <v>362372.07</v>
          </cell>
          <cell r="I720">
            <v>0</v>
          </cell>
          <cell r="J720">
            <v>200000</v>
          </cell>
          <cell r="K720">
            <v>162372.07</v>
          </cell>
          <cell r="L720">
            <v>0</v>
          </cell>
        </row>
        <row r="721">
          <cell r="A721" t="str">
            <v>991-0964</v>
          </cell>
          <cell r="B721" t="str">
            <v>991</v>
          </cell>
          <cell r="C721" t="str">
            <v>科研专项</v>
          </cell>
          <cell r="D721" t="str">
            <v>0964</v>
          </cell>
          <cell r="E721" t="str">
            <v>朱子学派礼图思想在东亚的传播与影响</v>
          </cell>
          <cell r="F721" t="str">
            <v>王志阳</v>
          </cell>
          <cell r="G721" t="str">
            <v>45201704</v>
          </cell>
          <cell r="H721">
            <v>162000</v>
          </cell>
          <cell r="I721">
            <v>0</v>
          </cell>
          <cell r="J721">
            <v>0</v>
          </cell>
          <cell r="K721">
            <v>162000</v>
          </cell>
          <cell r="L721">
            <v>0</v>
          </cell>
        </row>
        <row r="722">
          <cell r="A722" t="str">
            <v>991-0965</v>
          </cell>
          <cell r="B722" t="str">
            <v>991</v>
          </cell>
          <cell r="C722" t="str">
            <v>科研专项</v>
          </cell>
          <cell r="D722" t="str">
            <v>0965</v>
          </cell>
          <cell r="E722" t="str">
            <v>随班就读自闭症青少年的校园欺凌、认知偏向及其网络干预研究</v>
          </cell>
          <cell r="F722" t="str">
            <v>丁瑾靓</v>
          </cell>
          <cell r="G722" t="str">
            <v>14201305</v>
          </cell>
          <cell r="H722">
            <v>162000</v>
          </cell>
          <cell r="I722">
            <v>0</v>
          </cell>
          <cell r="J722">
            <v>2220</v>
          </cell>
          <cell r="K722">
            <v>159780</v>
          </cell>
          <cell r="L722">
            <v>0</v>
          </cell>
        </row>
        <row r="723">
          <cell r="A723" t="str">
            <v>991-0966</v>
          </cell>
          <cell r="B723" t="str">
            <v>991</v>
          </cell>
          <cell r="C723" t="str">
            <v>科研专项</v>
          </cell>
          <cell r="D723" t="str">
            <v>0966</v>
          </cell>
          <cell r="E723" t="str">
            <v>“3820”战略工程：习近平新时代中国特色社会主义思想的地方实践</v>
          </cell>
          <cell r="F723" t="str">
            <v>陈虹</v>
          </cell>
          <cell r="G723" t="str">
            <v>33201315</v>
          </cell>
          <cell r="H723">
            <v>13800</v>
          </cell>
          <cell r="I723">
            <v>0</v>
          </cell>
          <cell r="J723">
            <v>0</v>
          </cell>
          <cell r="K723">
            <v>13800</v>
          </cell>
          <cell r="L723">
            <v>0</v>
          </cell>
        </row>
        <row r="724">
          <cell r="A724" t="str">
            <v>991-0967</v>
          </cell>
          <cell r="B724" t="str">
            <v>991</v>
          </cell>
          <cell r="C724" t="str">
            <v>科研专项</v>
          </cell>
          <cell r="D724" t="str">
            <v>0967</v>
          </cell>
          <cell r="E724" t="str">
            <v>习近平法治思想在高校思政工作中的应用研究</v>
          </cell>
          <cell r="F724" t="str">
            <v>林衍盛</v>
          </cell>
          <cell r="G724" t="str">
            <v>48201358</v>
          </cell>
          <cell r="H724">
            <v>13800</v>
          </cell>
          <cell r="I724">
            <v>0</v>
          </cell>
          <cell r="J724">
            <v>0</v>
          </cell>
          <cell r="K724">
            <v>13800</v>
          </cell>
          <cell r="L724">
            <v>0</v>
          </cell>
        </row>
        <row r="725">
          <cell r="A725" t="str">
            <v>991-0968</v>
          </cell>
          <cell r="B725" t="str">
            <v>991</v>
          </cell>
          <cell r="C725" t="str">
            <v>科研专项</v>
          </cell>
          <cell r="D725" t="str">
            <v>0968</v>
          </cell>
          <cell r="E725" t="str">
            <v xml:space="preserve"> 绿色碳汇型生态茶园减排固碳潜力评估与应用</v>
          </cell>
          <cell r="F725" t="str">
            <v>郑生猛</v>
          </cell>
          <cell r="G725" t="str">
            <v>42202103</v>
          </cell>
          <cell r="H725">
            <v>144000</v>
          </cell>
          <cell r="I725">
            <v>0</v>
          </cell>
          <cell r="J725">
            <v>0</v>
          </cell>
          <cell r="K725">
            <v>144000</v>
          </cell>
          <cell r="L725">
            <v>0</v>
          </cell>
        </row>
        <row r="726">
          <cell r="A726" t="str">
            <v>991-0969</v>
          </cell>
          <cell r="B726" t="str">
            <v>991</v>
          </cell>
          <cell r="C726" t="str">
            <v>科研专项</v>
          </cell>
          <cell r="D726" t="str">
            <v>0969</v>
          </cell>
          <cell r="E726" t="str">
            <v xml:space="preserve"> 茶园土壤资源调查及健康评价</v>
          </cell>
          <cell r="F726" t="str">
            <v>李灵</v>
          </cell>
          <cell r="G726" t="str">
            <v>42201312</v>
          </cell>
          <cell r="H726">
            <v>240000</v>
          </cell>
          <cell r="I726">
            <v>0</v>
          </cell>
          <cell r="J726">
            <v>0</v>
          </cell>
          <cell r="K726">
            <v>240000</v>
          </cell>
          <cell r="L726">
            <v>0</v>
          </cell>
        </row>
        <row r="727">
          <cell r="A727" t="str">
            <v>991-0970</v>
          </cell>
          <cell r="B727" t="str">
            <v>991</v>
          </cell>
          <cell r="C727" t="str">
            <v>科研专项</v>
          </cell>
          <cell r="D727" t="str">
            <v>0970</v>
          </cell>
          <cell r="E727" t="str">
            <v xml:space="preserve"> 茶树/大豆/油菜间套作体系中病虫害生态防控机制</v>
          </cell>
          <cell r="F727" t="str">
            <v>李奇松</v>
          </cell>
          <cell r="G727" t="str">
            <v>41201801</v>
          </cell>
          <cell r="H727">
            <v>144000</v>
          </cell>
          <cell r="I727">
            <v>0</v>
          </cell>
          <cell r="J727">
            <v>9999.5</v>
          </cell>
          <cell r="K727">
            <v>134000.5</v>
          </cell>
          <cell r="L727">
            <v>0</v>
          </cell>
        </row>
        <row r="728">
          <cell r="A728" t="str">
            <v>991-0971</v>
          </cell>
          <cell r="B728" t="str">
            <v>991</v>
          </cell>
          <cell r="C728" t="str">
            <v>科研专项</v>
          </cell>
          <cell r="D728" t="str">
            <v>0971</v>
          </cell>
          <cell r="E728" t="str">
            <v xml:space="preserve"> 茶园健康土壤微生物群落特征及调控机制</v>
          </cell>
          <cell r="F728" t="str">
            <v>张奇</v>
          </cell>
          <cell r="G728" t="str">
            <v>41201903</v>
          </cell>
          <cell r="H728">
            <v>192000</v>
          </cell>
          <cell r="I728">
            <v>0</v>
          </cell>
          <cell r="J728">
            <v>3726.78</v>
          </cell>
          <cell r="K728">
            <v>188273.22</v>
          </cell>
          <cell r="L728">
            <v>0</v>
          </cell>
        </row>
        <row r="729">
          <cell r="A729" t="str">
            <v>991-0972</v>
          </cell>
          <cell r="B729" t="str">
            <v>991</v>
          </cell>
          <cell r="C729" t="str">
            <v>科研专项</v>
          </cell>
          <cell r="D729" t="str">
            <v>0972</v>
          </cell>
          <cell r="E729" t="str">
            <v xml:space="preserve"> 加工工艺对武夷岩茶品质影响的定量分析及优化机制</v>
          </cell>
          <cell r="F729" t="str">
            <v>叶江华</v>
          </cell>
          <cell r="G729" t="str">
            <v>50201303</v>
          </cell>
          <cell r="H729">
            <v>480000</v>
          </cell>
          <cell r="I729">
            <v>0</v>
          </cell>
          <cell r="J729">
            <v>18273.09</v>
          </cell>
          <cell r="K729">
            <v>461726.91</v>
          </cell>
          <cell r="L729">
            <v>0</v>
          </cell>
        </row>
        <row r="730">
          <cell r="A730" t="str">
            <v>991-0973</v>
          </cell>
          <cell r="B730" t="str">
            <v>991</v>
          </cell>
          <cell r="C730" t="str">
            <v>科研专项</v>
          </cell>
          <cell r="D730" t="str">
            <v>0973</v>
          </cell>
          <cell r="E730" t="str">
            <v xml:space="preserve"> 山地茶园除草-旋耕-播种智能化机具的关键技术研发</v>
          </cell>
          <cell r="F730" t="str">
            <v>陈镔</v>
          </cell>
          <cell r="G730" t="str">
            <v>46201348</v>
          </cell>
          <cell r="H730">
            <v>240000</v>
          </cell>
          <cell r="I730">
            <v>0</v>
          </cell>
          <cell r="J730">
            <v>0</v>
          </cell>
          <cell r="K730">
            <v>240000</v>
          </cell>
          <cell r="L730">
            <v>0</v>
          </cell>
        </row>
        <row r="731">
          <cell r="A731" t="str">
            <v>991-0974</v>
          </cell>
          <cell r="B731" t="str">
            <v>991</v>
          </cell>
          <cell r="C731" t="str">
            <v>科研专项</v>
          </cell>
          <cell r="D731" t="str">
            <v>0974</v>
          </cell>
          <cell r="E731" t="str">
            <v>茶叶福建省高校工程研究中心</v>
          </cell>
          <cell r="F731" t="str">
            <v>石玉涛</v>
          </cell>
          <cell r="G731" t="str">
            <v>41201309</v>
          </cell>
          <cell r="H731">
            <v>288000</v>
          </cell>
          <cell r="I731">
            <v>0</v>
          </cell>
          <cell r="J731">
            <v>0</v>
          </cell>
          <cell r="K731">
            <v>288000</v>
          </cell>
          <cell r="L731">
            <v>0</v>
          </cell>
        </row>
        <row r="732">
          <cell r="A732" t="str">
            <v>991-0975</v>
          </cell>
          <cell r="B732" t="str">
            <v>991</v>
          </cell>
          <cell r="C732" t="str">
            <v>科研专项</v>
          </cell>
          <cell r="D732" t="str">
            <v>0975</v>
          </cell>
          <cell r="E732" t="str">
            <v>基于介电特性与深度学习算法的茶叶含水率检测</v>
          </cell>
          <cell r="F732" t="str">
            <v>杨信锟</v>
          </cell>
          <cell r="G732" t="str">
            <v>46201342</v>
          </cell>
          <cell r="H732">
            <v>20000</v>
          </cell>
          <cell r="I732">
            <v>0</v>
          </cell>
          <cell r="J732">
            <v>0</v>
          </cell>
          <cell r="K732">
            <v>20000</v>
          </cell>
          <cell r="L732">
            <v>0</v>
          </cell>
        </row>
        <row r="733">
          <cell r="A733" t="str">
            <v>991-0976</v>
          </cell>
          <cell r="B733" t="str">
            <v>991</v>
          </cell>
          <cell r="C733" t="str">
            <v>科研专项</v>
          </cell>
          <cell r="D733" t="str">
            <v>0976</v>
          </cell>
          <cell r="E733" t="str">
            <v>基于深度学习的水面漂浮物检测算法研究</v>
          </cell>
          <cell r="F733" t="str">
            <v>高强</v>
          </cell>
          <cell r="G733" t="str">
            <v>46201701</v>
          </cell>
          <cell r="H733">
            <v>20000</v>
          </cell>
          <cell r="I733">
            <v>0</v>
          </cell>
          <cell r="J733">
            <v>0</v>
          </cell>
          <cell r="K733">
            <v>20000</v>
          </cell>
          <cell r="L733">
            <v>0</v>
          </cell>
        </row>
        <row r="734">
          <cell r="A734" t="str">
            <v>991-0977</v>
          </cell>
          <cell r="B734" t="str">
            <v>991</v>
          </cell>
          <cell r="C734" t="str">
            <v>科研专项</v>
          </cell>
          <cell r="D734" t="str">
            <v>0977</v>
          </cell>
          <cell r="E734" t="str">
            <v>基于嵌入式机器学习技术的居家老人视频监护系统设计</v>
          </cell>
          <cell r="F734" t="str">
            <v>张昭</v>
          </cell>
          <cell r="G734" t="str">
            <v>46201335</v>
          </cell>
          <cell r="H734">
            <v>20000</v>
          </cell>
          <cell r="I734">
            <v>0</v>
          </cell>
          <cell r="J734">
            <v>0</v>
          </cell>
          <cell r="K734">
            <v>20000</v>
          </cell>
          <cell r="L734">
            <v>0</v>
          </cell>
        </row>
        <row r="735">
          <cell r="A735" t="str">
            <v>991-0978</v>
          </cell>
          <cell r="B735" t="str">
            <v>991</v>
          </cell>
          <cell r="C735" t="str">
            <v>科研专项</v>
          </cell>
          <cell r="D735" t="str">
            <v>0978</v>
          </cell>
          <cell r="E735" t="str">
            <v>武夷学院湖泊系统健康评价及其生态修复</v>
          </cell>
          <cell r="F735" t="str">
            <v>毛熹</v>
          </cell>
          <cell r="G735" t="str">
            <v>47202105</v>
          </cell>
          <cell r="H735">
            <v>20000</v>
          </cell>
          <cell r="I735">
            <v>0</v>
          </cell>
          <cell r="J735">
            <v>0</v>
          </cell>
          <cell r="K735">
            <v>20000</v>
          </cell>
          <cell r="L735">
            <v>0</v>
          </cell>
        </row>
        <row r="736">
          <cell r="A736" t="str">
            <v>991-0979</v>
          </cell>
          <cell r="B736" t="str">
            <v>991</v>
          </cell>
          <cell r="C736" t="str">
            <v>科研专项</v>
          </cell>
          <cell r="D736" t="str">
            <v>0979</v>
          </cell>
          <cell r="E736" t="str">
            <v>单元编织——临时性建筑的快速设计与建造策略研究</v>
          </cell>
          <cell r="F736" t="str">
            <v>黄一阳</v>
          </cell>
          <cell r="G736" t="str">
            <v>47202102</v>
          </cell>
          <cell r="H736">
            <v>20000</v>
          </cell>
          <cell r="I736">
            <v>0</v>
          </cell>
          <cell r="J736">
            <v>0</v>
          </cell>
          <cell r="K736">
            <v>20000</v>
          </cell>
          <cell r="L736">
            <v>0</v>
          </cell>
        </row>
        <row r="737">
          <cell r="A737" t="str">
            <v>991-0980</v>
          </cell>
          <cell r="B737" t="str">
            <v>991</v>
          </cell>
          <cell r="C737" t="str">
            <v>科研专项</v>
          </cell>
          <cell r="D737" t="str">
            <v>0980</v>
          </cell>
          <cell r="E737" t="str">
            <v>武夷肉桂主要品质成分的近红外光谱分析模型建立与应用</v>
          </cell>
          <cell r="F737" t="str">
            <v>许祯毅</v>
          </cell>
          <cell r="G737" t="str">
            <v>41201901</v>
          </cell>
          <cell r="H737">
            <v>20000</v>
          </cell>
          <cell r="I737">
            <v>0</v>
          </cell>
          <cell r="J737">
            <v>0</v>
          </cell>
          <cell r="K737">
            <v>20000</v>
          </cell>
          <cell r="L737">
            <v>0</v>
          </cell>
        </row>
        <row r="738">
          <cell r="A738" t="str">
            <v>991-0981</v>
          </cell>
          <cell r="B738" t="str">
            <v>991</v>
          </cell>
          <cell r="C738" t="str">
            <v>科研专项</v>
          </cell>
          <cell r="D738" t="str">
            <v>0981</v>
          </cell>
          <cell r="E738" t="str">
            <v>橘小实蝇对全球气候变暖的物候响应</v>
          </cell>
          <cell r="F738" t="str">
            <v>宋蕴哲</v>
          </cell>
          <cell r="G738" t="str">
            <v>41201905</v>
          </cell>
          <cell r="H738">
            <v>20000</v>
          </cell>
          <cell r="I738">
            <v>0</v>
          </cell>
          <cell r="J738">
            <v>0</v>
          </cell>
          <cell r="K738">
            <v>20000</v>
          </cell>
          <cell r="L738">
            <v>0</v>
          </cell>
        </row>
        <row r="739">
          <cell r="A739" t="str">
            <v>991-0982</v>
          </cell>
          <cell r="B739" t="str">
            <v>991</v>
          </cell>
          <cell r="C739" t="str">
            <v>科研专项</v>
          </cell>
          <cell r="D739" t="str">
            <v>0982</v>
          </cell>
          <cell r="E739" t="str">
            <v>基于熔盐协同杂原子掺杂炭化废弃塑料及储电特性研究</v>
          </cell>
          <cell r="F739" t="str">
            <v>邱丽清</v>
          </cell>
          <cell r="G739" t="str">
            <v>42201504</v>
          </cell>
          <cell r="H739">
            <v>20000</v>
          </cell>
          <cell r="I739">
            <v>0</v>
          </cell>
          <cell r="J739">
            <v>0</v>
          </cell>
          <cell r="K739">
            <v>20000</v>
          </cell>
          <cell r="L739">
            <v>0</v>
          </cell>
        </row>
        <row r="740">
          <cell r="A740" t="str">
            <v>991-0983</v>
          </cell>
          <cell r="B740" t="str">
            <v>991</v>
          </cell>
          <cell r="C740" t="str">
            <v>科研专项</v>
          </cell>
          <cell r="D740" t="str">
            <v>0983</v>
          </cell>
          <cell r="E740" t="str">
            <v>铂-铁/镍双金属催化剂催化木质素热解气气相重整制备富烃生物油的基础研究</v>
          </cell>
          <cell r="F740" t="str">
            <v>孙兴燊</v>
          </cell>
          <cell r="G740" t="str">
            <v>42201901</v>
          </cell>
          <cell r="H740">
            <v>20000</v>
          </cell>
          <cell r="I740">
            <v>0</v>
          </cell>
          <cell r="J740">
            <v>0</v>
          </cell>
          <cell r="K740">
            <v>20000</v>
          </cell>
          <cell r="L740">
            <v>0</v>
          </cell>
        </row>
        <row r="741">
          <cell r="A741" t="str">
            <v>991-0984</v>
          </cell>
          <cell r="B741" t="str">
            <v>991</v>
          </cell>
          <cell r="C741" t="str">
            <v>科研专项</v>
          </cell>
          <cell r="D741" t="str">
            <v>0984</v>
          </cell>
          <cell r="E741" t="str">
            <v>比较基因组揭示红色黏液杆菌P2的重(类)金属适应机制</v>
          </cell>
          <cell r="F741" t="str">
            <v>李圆萍</v>
          </cell>
          <cell r="G741" t="str">
            <v>42202202</v>
          </cell>
          <cell r="H741">
            <v>20000</v>
          </cell>
          <cell r="I741">
            <v>0</v>
          </cell>
          <cell r="J741">
            <v>0</v>
          </cell>
          <cell r="K741">
            <v>20000</v>
          </cell>
          <cell r="L741">
            <v>0</v>
          </cell>
        </row>
        <row r="742">
          <cell r="A742" t="str">
            <v>991-0985</v>
          </cell>
          <cell r="B742" t="str">
            <v>991</v>
          </cell>
          <cell r="C742" t="str">
            <v>科研专项</v>
          </cell>
          <cell r="D742" t="str">
            <v>0985</v>
          </cell>
          <cell r="E742" t="str">
            <v>几类忆阻神经网络的同步和控制优化的研究</v>
          </cell>
          <cell r="F742" t="str">
            <v>叶丽霞</v>
          </cell>
          <cell r="G742" t="str">
            <v>48201359</v>
          </cell>
          <cell r="H742">
            <v>20000</v>
          </cell>
          <cell r="I742">
            <v>0</v>
          </cell>
          <cell r="J742">
            <v>0</v>
          </cell>
          <cell r="K742">
            <v>20000</v>
          </cell>
          <cell r="L742">
            <v>0</v>
          </cell>
        </row>
        <row r="743">
          <cell r="A743" t="str">
            <v>991-0986</v>
          </cell>
          <cell r="B743" t="str">
            <v>991</v>
          </cell>
          <cell r="C743" t="str">
            <v>科研专项</v>
          </cell>
          <cell r="D743" t="str">
            <v>0986</v>
          </cell>
          <cell r="E743" t="str">
            <v>武夷岩茶绿色创新中心</v>
          </cell>
          <cell r="F743" t="str">
            <v>叶江华</v>
          </cell>
          <cell r="G743" t="str">
            <v>50201303</v>
          </cell>
          <cell r="H743">
            <v>800000</v>
          </cell>
          <cell r="I743">
            <v>0</v>
          </cell>
          <cell r="J743">
            <v>0</v>
          </cell>
          <cell r="K743">
            <v>800000</v>
          </cell>
          <cell r="L743">
            <v>0</v>
          </cell>
        </row>
        <row r="744">
          <cell r="A744" t="str">
            <v>991-0987</v>
          </cell>
          <cell r="B744" t="str">
            <v>991</v>
          </cell>
          <cell r="C744" t="str">
            <v>科研专项</v>
          </cell>
          <cell r="D744" t="str">
            <v>0987</v>
          </cell>
          <cell r="E744" t="str">
            <v>福建汉语方言二期调查-顺昌</v>
          </cell>
          <cell r="F744" t="str">
            <v>李岚</v>
          </cell>
          <cell r="G744" t="str">
            <v>45201307</v>
          </cell>
          <cell r="H744">
            <v>0</v>
          </cell>
          <cell r="I744">
            <v>6000</v>
          </cell>
          <cell r="J744">
            <v>240</v>
          </cell>
          <cell r="K744">
            <v>5760</v>
          </cell>
          <cell r="L744">
            <v>0</v>
          </cell>
        </row>
        <row r="745">
          <cell r="A745" t="str">
            <v>991-0988</v>
          </cell>
          <cell r="B745" t="str">
            <v>991</v>
          </cell>
          <cell r="C745" t="str">
            <v>科研专项</v>
          </cell>
          <cell r="D745" t="str">
            <v>0988</v>
          </cell>
          <cell r="E745" t="str">
            <v>福建汉语方言二期调查-建瓯</v>
          </cell>
          <cell r="F745" t="str">
            <v>谢建娘</v>
          </cell>
          <cell r="G745" t="str">
            <v>45201376</v>
          </cell>
          <cell r="H745">
            <v>0</v>
          </cell>
          <cell r="I745">
            <v>6000</v>
          </cell>
          <cell r="J745">
            <v>1304.5</v>
          </cell>
          <cell r="K745">
            <v>4695.5</v>
          </cell>
          <cell r="L745">
            <v>0</v>
          </cell>
        </row>
        <row r="746">
          <cell r="A746" t="str">
            <v>991-0989</v>
          </cell>
          <cell r="B746" t="str">
            <v>991</v>
          </cell>
          <cell r="C746" t="str">
            <v>科研专项</v>
          </cell>
          <cell r="D746" t="str">
            <v>0989</v>
          </cell>
          <cell r="E746" t="str">
            <v>福建汉语方言二期调查-光泽</v>
          </cell>
          <cell r="F746" t="str">
            <v>李文斌</v>
          </cell>
          <cell r="G746" t="str">
            <v>19201302</v>
          </cell>
          <cell r="H746">
            <v>0</v>
          </cell>
          <cell r="I746">
            <v>6000</v>
          </cell>
          <cell r="J746">
            <v>240</v>
          </cell>
          <cell r="K746">
            <v>5760</v>
          </cell>
          <cell r="L746">
            <v>0</v>
          </cell>
        </row>
        <row r="747">
          <cell r="A747" t="str">
            <v>991-0990</v>
          </cell>
          <cell r="B747" t="str">
            <v>991</v>
          </cell>
          <cell r="C747" t="str">
            <v>科研专项</v>
          </cell>
          <cell r="D747" t="str">
            <v>0990</v>
          </cell>
          <cell r="E747" t="str">
            <v>乡村垃圾处理现状及适宜农村方法的可行性调研</v>
          </cell>
          <cell r="F747" t="str">
            <v>张碧聪</v>
          </cell>
          <cell r="G747" t="str">
            <v>49201305</v>
          </cell>
          <cell r="H747">
            <v>0</v>
          </cell>
          <cell r="I747">
            <v>10000</v>
          </cell>
          <cell r="J747">
            <v>3049.5</v>
          </cell>
          <cell r="K747">
            <v>6950.5</v>
          </cell>
          <cell r="L747">
            <v>0</v>
          </cell>
        </row>
        <row r="748">
          <cell r="A748" t="str">
            <v>991-0991</v>
          </cell>
          <cell r="B748" t="str">
            <v>991</v>
          </cell>
          <cell r="C748" t="str">
            <v>科研专项</v>
          </cell>
          <cell r="D748" t="str">
            <v>0991</v>
          </cell>
          <cell r="E748" t="str">
            <v>华人华侨朱子文化寻根游研究</v>
          </cell>
          <cell r="F748" t="str">
            <v>兰宗荣</v>
          </cell>
          <cell r="G748" t="str">
            <v>44201311</v>
          </cell>
          <cell r="H748">
            <v>0</v>
          </cell>
          <cell r="I748">
            <v>10000</v>
          </cell>
          <cell r="J748">
            <v>400</v>
          </cell>
          <cell r="K748">
            <v>9600</v>
          </cell>
          <cell r="L748">
            <v>0</v>
          </cell>
        </row>
        <row r="749">
          <cell r="A749" t="str">
            <v>991-0992</v>
          </cell>
          <cell r="B749" t="str">
            <v>991</v>
          </cell>
          <cell r="C749" t="str">
            <v>科研专项</v>
          </cell>
          <cell r="D749" t="str">
            <v>0992</v>
          </cell>
          <cell r="E749" t="str">
            <v>“福”文化视域下的大学生思想政治教育研究</v>
          </cell>
          <cell r="F749" t="str">
            <v>俞丽清</v>
          </cell>
          <cell r="G749" t="str">
            <v>43201345</v>
          </cell>
          <cell r="H749">
            <v>0</v>
          </cell>
          <cell r="I749">
            <v>10000</v>
          </cell>
          <cell r="J749">
            <v>5064</v>
          </cell>
          <cell r="K749">
            <v>4936</v>
          </cell>
          <cell r="L749">
            <v>0</v>
          </cell>
        </row>
        <row r="750">
          <cell r="A750" t="str">
            <v>991-0993</v>
          </cell>
          <cell r="B750" t="str">
            <v>991</v>
          </cell>
          <cell r="C750" t="str">
            <v>科研专项</v>
          </cell>
          <cell r="D750" t="str">
            <v>0993</v>
          </cell>
          <cell r="E750" t="str">
            <v>南平市竹生态产品价值实现模式与路径探索</v>
          </cell>
          <cell r="F750" t="str">
            <v>黄婷</v>
          </cell>
          <cell r="G750" t="str">
            <v>80201323</v>
          </cell>
          <cell r="H750">
            <v>0</v>
          </cell>
          <cell r="I750">
            <v>10000</v>
          </cell>
          <cell r="J750">
            <v>400</v>
          </cell>
          <cell r="K750">
            <v>9600</v>
          </cell>
          <cell r="L750">
            <v>0</v>
          </cell>
        </row>
        <row r="751">
          <cell r="A751" t="str">
            <v>991-0994</v>
          </cell>
          <cell r="B751" t="str">
            <v>991</v>
          </cell>
          <cell r="C751" t="str">
            <v>科研专项</v>
          </cell>
          <cell r="D751" t="str">
            <v>0994</v>
          </cell>
          <cell r="E751" t="str">
            <v>“三茶”统筹发展研究——以武夷山茶产业为例</v>
          </cell>
          <cell r="F751" t="str">
            <v>贾小丽</v>
          </cell>
          <cell r="G751" t="str">
            <v>42201310</v>
          </cell>
          <cell r="H751">
            <v>0</v>
          </cell>
          <cell r="I751">
            <v>10000</v>
          </cell>
          <cell r="J751">
            <v>2342</v>
          </cell>
          <cell r="K751">
            <v>7658</v>
          </cell>
          <cell r="L751">
            <v>0</v>
          </cell>
        </row>
        <row r="752">
          <cell r="A752" t="str">
            <v>991-0995</v>
          </cell>
          <cell r="B752" t="str">
            <v>991</v>
          </cell>
          <cell r="C752" t="str">
            <v>科研专项</v>
          </cell>
          <cell r="D752" t="str">
            <v>0995</v>
          </cell>
          <cell r="E752" t="str">
            <v>基于循环经济的国家级竹生态产业链构建研究</v>
          </cell>
          <cell r="F752" t="str">
            <v>廖素兰</v>
          </cell>
          <cell r="G752" t="str">
            <v>41201320</v>
          </cell>
          <cell r="H752">
            <v>0</v>
          </cell>
          <cell r="I752">
            <v>10000</v>
          </cell>
          <cell r="J752">
            <v>400</v>
          </cell>
          <cell r="K752">
            <v>9600</v>
          </cell>
          <cell r="L752">
            <v>0</v>
          </cell>
        </row>
        <row r="753">
          <cell r="A753" t="str">
            <v>991-0996</v>
          </cell>
          <cell r="B753" t="str">
            <v>991</v>
          </cell>
          <cell r="C753" t="str">
            <v>科研专项</v>
          </cell>
          <cell r="D753" t="str">
            <v>0996</v>
          </cell>
          <cell r="E753" t="str">
            <v>闽北乌龙茶夏秋茶高值化利用技术体系服务乡村振兴战略研究</v>
          </cell>
          <cell r="F753" t="str">
            <v>马春华</v>
          </cell>
          <cell r="G753" t="str">
            <v>41201315</v>
          </cell>
          <cell r="H753">
            <v>0</v>
          </cell>
          <cell r="I753">
            <v>10000</v>
          </cell>
          <cell r="J753">
            <v>400</v>
          </cell>
          <cell r="K753">
            <v>9600</v>
          </cell>
          <cell r="L753">
            <v>0</v>
          </cell>
        </row>
        <row r="754">
          <cell r="A754" t="str">
            <v>991-0997</v>
          </cell>
          <cell r="B754" t="str">
            <v>991</v>
          </cell>
          <cell r="C754" t="str">
            <v>科研专项</v>
          </cell>
          <cell r="D754" t="str">
            <v>0997</v>
          </cell>
          <cell r="E754" t="str">
            <v>气候变化下武夷山国家公园森林生态系统碳储量及固碳潜力研究</v>
          </cell>
          <cell r="F754" t="str">
            <v>华伟平</v>
          </cell>
          <cell r="G754" t="str">
            <v>42201405</v>
          </cell>
          <cell r="H754">
            <v>0</v>
          </cell>
          <cell r="I754">
            <v>56000</v>
          </cell>
          <cell r="J754">
            <v>14580</v>
          </cell>
          <cell r="K754">
            <v>41420</v>
          </cell>
          <cell r="L754">
            <v>0</v>
          </cell>
        </row>
        <row r="755">
          <cell r="A755" t="str">
            <v>991-0998</v>
          </cell>
          <cell r="B755" t="str">
            <v>991</v>
          </cell>
          <cell r="C755" t="str">
            <v>科研专项</v>
          </cell>
          <cell r="D755" t="str">
            <v>0998</v>
          </cell>
          <cell r="E755" t="str">
            <v>水土保持科教园建设及茶山水土保持监测</v>
          </cell>
          <cell r="F755" t="str">
            <v>华伟平</v>
          </cell>
          <cell r="G755" t="str">
            <v>42201405</v>
          </cell>
          <cell r="H755">
            <v>0</v>
          </cell>
          <cell r="I755">
            <v>60000</v>
          </cell>
          <cell r="J755">
            <v>2400</v>
          </cell>
          <cell r="K755">
            <v>57600</v>
          </cell>
          <cell r="L755">
            <v>0</v>
          </cell>
        </row>
        <row r="756">
          <cell r="A756" t="str">
            <v>991-0999</v>
          </cell>
          <cell r="B756" t="str">
            <v>991</v>
          </cell>
          <cell r="C756" t="str">
            <v>科研专项</v>
          </cell>
          <cell r="D756" t="str">
            <v>0999</v>
          </cell>
          <cell r="E756" t="str">
            <v>沼液智能化使用技术研究推广</v>
          </cell>
          <cell r="F756" t="str">
            <v>林皓</v>
          </cell>
          <cell r="G756" t="str">
            <v>42201401</v>
          </cell>
          <cell r="H756">
            <v>0</v>
          </cell>
          <cell r="I756">
            <v>20000</v>
          </cell>
          <cell r="J756">
            <v>800</v>
          </cell>
          <cell r="K756">
            <v>19200</v>
          </cell>
          <cell r="L756">
            <v>0</v>
          </cell>
        </row>
        <row r="757">
          <cell r="A757" t="str">
            <v>991-1000</v>
          </cell>
          <cell r="B757" t="str">
            <v>991</v>
          </cell>
          <cell r="C757" t="str">
            <v>科研专项</v>
          </cell>
          <cell r="D757" t="str">
            <v>1000</v>
          </cell>
          <cell r="E757" t="str">
            <v>武夷岩茶多维生长数据监测技术创新应用与示范</v>
          </cell>
          <cell r="F757" t="str">
            <v>阮星</v>
          </cell>
          <cell r="G757" t="str">
            <v>48201344</v>
          </cell>
          <cell r="H757">
            <v>0</v>
          </cell>
          <cell r="I757">
            <v>58042.720000000001</v>
          </cell>
          <cell r="J757">
            <v>41000</v>
          </cell>
          <cell r="K757">
            <v>17042.72</v>
          </cell>
          <cell r="L757">
            <v>0</v>
          </cell>
        </row>
        <row r="758">
          <cell r="A758" t="str">
            <v>991-42</v>
          </cell>
          <cell r="B758" t="str">
            <v>991</v>
          </cell>
          <cell r="C758" t="str">
            <v>科研专项</v>
          </cell>
          <cell r="D758" t="str">
            <v>42</v>
          </cell>
          <cell r="E758" t="str">
            <v>2018年福建省中青年教师教育科研项目立项</v>
          </cell>
          <cell r="F758" t="str">
            <v>邱昌东</v>
          </cell>
          <cell r="G758" t="str">
            <v>46201303</v>
          </cell>
          <cell r="H758">
            <v>667500</v>
          </cell>
          <cell r="I758">
            <v>0</v>
          </cell>
          <cell r="J758">
            <v>0</v>
          </cell>
          <cell r="K758">
            <v>667500</v>
          </cell>
          <cell r="L758">
            <v>0</v>
          </cell>
        </row>
        <row r="759">
          <cell r="A759" t="str">
            <v>991-43</v>
          </cell>
          <cell r="B759" t="str">
            <v>991</v>
          </cell>
          <cell r="C759" t="str">
            <v>科研专项</v>
          </cell>
          <cell r="D759" t="str">
            <v>43</v>
          </cell>
          <cell r="E759" t="str">
            <v>统战基地课题费</v>
          </cell>
          <cell r="F759" t="str">
            <v>林元昌</v>
          </cell>
          <cell r="G759" t="str">
            <v>21201301</v>
          </cell>
          <cell r="H759">
            <v>39000</v>
          </cell>
          <cell r="I759">
            <v>0</v>
          </cell>
          <cell r="J759">
            <v>0</v>
          </cell>
          <cell r="K759">
            <v>39000</v>
          </cell>
          <cell r="L759">
            <v>0</v>
          </cell>
        </row>
        <row r="760">
          <cell r="A760" t="str">
            <v>110-10000</v>
          </cell>
          <cell r="B760" t="str">
            <v>110</v>
          </cell>
          <cell r="C760" t="str">
            <v>科研处</v>
          </cell>
          <cell r="D760" t="str">
            <v>10000</v>
          </cell>
          <cell r="E760" t="str">
            <v>科技创新发展基金</v>
          </cell>
          <cell r="F760" t="str">
            <v>洪永聪</v>
          </cell>
          <cell r="G760" t="str">
            <v>41201305</v>
          </cell>
          <cell r="H760">
            <v>1107620.31</v>
          </cell>
          <cell r="I760">
            <v>0</v>
          </cell>
          <cell r="J760">
            <v>0</v>
          </cell>
          <cell r="K760">
            <v>1107620.31</v>
          </cell>
          <cell r="L760">
            <v>0</v>
          </cell>
        </row>
        <row r="761">
          <cell r="A761" t="str">
            <v>110-10001</v>
          </cell>
          <cell r="B761" t="str">
            <v>110</v>
          </cell>
          <cell r="C761" t="str">
            <v>科研处</v>
          </cell>
          <cell r="D761" t="str">
            <v>10001</v>
          </cell>
          <cell r="E761" t="str">
            <v>科研项目结余经费归集</v>
          </cell>
          <cell r="F761" t="str">
            <v>洪永聪</v>
          </cell>
          <cell r="G761" t="str">
            <v>41201305</v>
          </cell>
          <cell r="H761">
            <v>1383355.9</v>
          </cell>
          <cell r="I761">
            <v>0</v>
          </cell>
          <cell r="J761">
            <v>0</v>
          </cell>
          <cell r="K761">
            <v>1383355.9</v>
          </cell>
          <cell r="L761">
            <v>0</v>
          </cell>
        </row>
        <row r="762">
          <cell r="A762" t="str">
            <v>110-5001</v>
          </cell>
          <cell r="B762" t="str">
            <v>110</v>
          </cell>
          <cell r="C762" t="str">
            <v>科研处</v>
          </cell>
          <cell r="D762" t="str">
            <v>5001</v>
          </cell>
          <cell r="E762" t="str">
            <v>洋庄新农村建设费用</v>
          </cell>
          <cell r="F762" t="str">
            <v>杨昇</v>
          </cell>
          <cell r="G762" t="str">
            <v>20201301</v>
          </cell>
          <cell r="H762">
            <v>25440</v>
          </cell>
          <cell r="I762">
            <v>0</v>
          </cell>
          <cell r="J762">
            <v>0</v>
          </cell>
          <cell r="K762">
            <v>25440</v>
          </cell>
          <cell r="L762">
            <v>0</v>
          </cell>
        </row>
        <row r="763">
          <cell r="A763" t="str">
            <v>110-5011</v>
          </cell>
          <cell r="B763" t="str">
            <v>110</v>
          </cell>
          <cell r="C763" t="str">
            <v>科研处</v>
          </cell>
          <cell r="D763" t="str">
            <v>5011</v>
          </cell>
          <cell r="E763" t="str">
            <v>公务费</v>
          </cell>
          <cell r="F763" t="str">
            <v>洪永聪</v>
          </cell>
          <cell r="G763" t="str">
            <v>41201305</v>
          </cell>
          <cell r="H763">
            <v>2451.6</v>
          </cell>
          <cell r="I763">
            <v>16038.4</v>
          </cell>
          <cell r="J763">
            <v>2445.9</v>
          </cell>
          <cell r="K763">
            <v>16044.1</v>
          </cell>
          <cell r="L763">
            <v>0</v>
          </cell>
        </row>
        <row r="764">
          <cell r="A764" t="str">
            <v>110-5015</v>
          </cell>
          <cell r="B764" t="str">
            <v>110</v>
          </cell>
          <cell r="C764" t="str">
            <v>科研处</v>
          </cell>
          <cell r="D764" t="str">
            <v>5015</v>
          </cell>
          <cell r="E764" t="str">
            <v>校科协经费</v>
          </cell>
          <cell r="F764" t="str">
            <v>洪永聪</v>
          </cell>
          <cell r="G764" t="str">
            <v>41201305</v>
          </cell>
          <cell r="H764">
            <v>11090</v>
          </cell>
          <cell r="I764">
            <v>3310</v>
          </cell>
          <cell r="J764">
            <v>240</v>
          </cell>
          <cell r="K764">
            <v>14160</v>
          </cell>
          <cell r="L764">
            <v>0</v>
          </cell>
        </row>
        <row r="765">
          <cell r="A765" t="str">
            <v>110-5019</v>
          </cell>
          <cell r="B765" t="str">
            <v>110</v>
          </cell>
          <cell r="C765" t="str">
            <v>科研处</v>
          </cell>
          <cell r="D765" t="str">
            <v>5019</v>
          </cell>
          <cell r="E765" t="str">
            <v>科技展出宣传费</v>
          </cell>
          <cell r="F765" t="str">
            <v>洪永聪</v>
          </cell>
          <cell r="G765" t="str">
            <v>41201305</v>
          </cell>
          <cell r="H765">
            <v>0</v>
          </cell>
          <cell r="I765">
            <v>100000</v>
          </cell>
          <cell r="J765">
            <v>0</v>
          </cell>
          <cell r="K765">
            <v>100000</v>
          </cell>
          <cell r="L765">
            <v>0</v>
          </cell>
        </row>
        <row r="766">
          <cell r="A766" t="str">
            <v>110-502201</v>
          </cell>
          <cell r="B766" t="str">
            <v>110</v>
          </cell>
          <cell r="C766" t="str">
            <v>科研处</v>
          </cell>
          <cell r="D766" t="str">
            <v>502201</v>
          </cell>
          <cell r="E766" t="str">
            <v>福建省自然科学基金高校联合资助项目经费</v>
          </cell>
          <cell r="F766" t="str">
            <v>洪永聪</v>
          </cell>
          <cell r="G766" t="str">
            <v>41201305</v>
          </cell>
          <cell r="H766">
            <v>0</v>
          </cell>
          <cell r="I766">
            <v>2300000</v>
          </cell>
          <cell r="J766">
            <v>2000000</v>
          </cell>
          <cell r="K766">
            <v>300000</v>
          </cell>
          <cell r="L766">
            <v>2000000</v>
          </cell>
        </row>
        <row r="767">
          <cell r="A767" t="str">
            <v>110-5023</v>
          </cell>
          <cell r="B767" t="str">
            <v>110</v>
          </cell>
          <cell r="C767" t="str">
            <v>科研处</v>
          </cell>
          <cell r="D767" t="str">
            <v>5023</v>
          </cell>
          <cell r="E767" t="str">
            <v>社科联经费</v>
          </cell>
          <cell r="F767" t="str">
            <v>姚进生</v>
          </cell>
          <cell r="G767" t="str">
            <v>10201303</v>
          </cell>
          <cell r="H767">
            <v>5694.5</v>
          </cell>
          <cell r="I767">
            <v>8705.5</v>
          </cell>
          <cell r="J767">
            <v>1841</v>
          </cell>
          <cell r="K767">
            <v>12559</v>
          </cell>
          <cell r="L767">
            <v>0</v>
          </cell>
        </row>
        <row r="768">
          <cell r="A768" t="str">
            <v>110-50250201</v>
          </cell>
          <cell r="B768" t="str">
            <v>110</v>
          </cell>
          <cell r="C768" t="str">
            <v>科研处</v>
          </cell>
          <cell r="D768" t="str">
            <v>50250201</v>
          </cell>
          <cell r="E768" t="str">
            <v>福建新纪控股集团工作站</v>
          </cell>
          <cell r="F768" t="str">
            <v>雷能忠</v>
          </cell>
          <cell r="G768" t="str">
            <v>47201307</v>
          </cell>
          <cell r="H768">
            <v>9211.83</v>
          </cell>
          <cell r="I768">
            <v>0</v>
          </cell>
          <cell r="J768">
            <v>0</v>
          </cell>
          <cell r="K768">
            <v>9211.83</v>
          </cell>
          <cell r="L768">
            <v>0</v>
          </cell>
        </row>
        <row r="769">
          <cell r="A769" t="str">
            <v>110-50250202</v>
          </cell>
          <cell r="B769" t="str">
            <v>110</v>
          </cell>
          <cell r="C769" t="str">
            <v>科研处</v>
          </cell>
          <cell r="D769" t="str">
            <v>50250202</v>
          </cell>
          <cell r="E769" t="str">
            <v>武夷星茶业有限公司工作站</v>
          </cell>
          <cell r="F769" t="str">
            <v>王玉林</v>
          </cell>
          <cell r="G769" t="str">
            <v>47201308</v>
          </cell>
          <cell r="H769">
            <v>15662.98</v>
          </cell>
          <cell r="I769">
            <v>0</v>
          </cell>
          <cell r="J769">
            <v>529.29</v>
          </cell>
          <cell r="K769">
            <v>15133.69</v>
          </cell>
          <cell r="L769">
            <v>0</v>
          </cell>
        </row>
        <row r="770">
          <cell r="A770" t="str">
            <v>110-50250203</v>
          </cell>
          <cell r="B770" t="str">
            <v>110</v>
          </cell>
          <cell r="C770" t="str">
            <v>科研处</v>
          </cell>
          <cell r="D770" t="str">
            <v>50250203</v>
          </cell>
          <cell r="E770" t="str">
            <v>中建海峡建设发展有限公司武夷新区体育中心项目组</v>
          </cell>
          <cell r="F770" t="str">
            <v>魏太兵</v>
          </cell>
          <cell r="G770" t="str">
            <v>47201314</v>
          </cell>
          <cell r="H770">
            <v>28300</v>
          </cell>
          <cell r="I770">
            <v>0</v>
          </cell>
          <cell r="J770">
            <v>0</v>
          </cell>
          <cell r="K770">
            <v>28300</v>
          </cell>
          <cell r="L770">
            <v>0</v>
          </cell>
        </row>
        <row r="771">
          <cell r="A771" t="str">
            <v>110-50250204</v>
          </cell>
          <cell r="B771" t="str">
            <v>110</v>
          </cell>
          <cell r="C771" t="str">
            <v>科研处</v>
          </cell>
          <cell r="D771" t="str">
            <v>50250204</v>
          </cell>
          <cell r="E771" t="str">
            <v>福建省致青生态环保有限公司</v>
          </cell>
          <cell r="F771" t="str">
            <v>林皓</v>
          </cell>
          <cell r="G771" t="str">
            <v>42201401</v>
          </cell>
          <cell r="H771">
            <v>4822</v>
          </cell>
          <cell r="I771">
            <v>0</v>
          </cell>
          <cell r="J771">
            <v>0</v>
          </cell>
          <cell r="K771">
            <v>4822</v>
          </cell>
          <cell r="L771">
            <v>0</v>
          </cell>
        </row>
        <row r="772">
          <cell r="A772" t="str">
            <v>110-50250205</v>
          </cell>
          <cell r="B772" t="str">
            <v>110</v>
          </cell>
          <cell r="C772" t="str">
            <v>科研处</v>
          </cell>
          <cell r="D772" t="str">
            <v>50250205</v>
          </cell>
          <cell r="E772" t="str">
            <v>药用植物资源保护与开发利用</v>
          </cell>
          <cell r="F772" t="str">
            <v>张传海</v>
          </cell>
          <cell r="G772" t="str">
            <v>42201334</v>
          </cell>
          <cell r="H772">
            <v>17448</v>
          </cell>
          <cell r="I772">
            <v>0</v>
          </cell>
          <cell r="J772">
            <v>2663</v>
          </cell>
          <cell r="K772">
            <v>14785</v>
          </cell>
          <cell r="L772">
            <v>0</v>
          </cell>
        </row>
        <row r="773">
          <cell r="A773" t="str">
            <v>110-50250206</v>
          </cell>
          <cell r="B773" t="str">
            <v>110</v>
          </cell>
          <cell r="C773" t="str">
            <v>科研处</v>
          </cell>
          <cell r="D773" t="str">
            <v>50250206</v>
          </cell>
          <cell r="E773" t="str">
            <v>旅游学院建发旅游集团团队</v>
          </cell>
          <cell r="F773" t="str">
            <v>熊孝存</v>
          </cell>
          <cell r="G773" t="str">
            <v>32201301</v>
          </cell>
          <cell r="H773">
            <v>30000</v>
          </cell>
          <cell r="I773">
            <v>0</v>
          </cell>
          <cell r="J773">
            <v>0</v>
          </cell>
          <cell r="K773">
            <v>30000</v>
          </cell>
          <cell r="L773">
            <v>0</v>
          </cell>
        </row>
        <row r="774">
          <cell r="A774" t="str">
            <v>110-50250207</v>
          </cell>
          <cell r="B774" t="str">
            <v>110</v>
          </cell>
          <cell r="C774" t="str">
            <v>科研处</v>
          </cell>
          <cell r="D774" t="str">
            <v>50250207</v>
          </cell>
          <cell r="E774" t="str">
            <v>水利水电智能控制技术研究团队</v>
          </cell>
          <cell r="F774" t="str">
            <v>郭波</v>
          </cell>
          <cell r="G774" t="str">
            <v>46201307</v>
          </cell>
          <cell r="H774">
            <v>47</v>
          </cell>
          <cell r="I774">
            <v>0</v>
          </cell>
          <cell r="J774">
            <v>0</v>
          </cell>
          <cell r="K774">
            <v>47</v>
          </cell>
          <cell r="L774">
            <v>0</v>
          </cell>
        </row>
        <row r="775">
          <cell r="A775" t="str">
            <v>110-50250208</v>
          </cell>
          <cell r="B775" t="str">
            <v>110</v>
          </cell>
          <cell r="C775" t="str">
            <v>科研处</v>
          </cell>
          <cell r="D775" t="str">
            <v>50250208</v>
          </cell>
          <cell r="E775" t="str">
            <v>上海中瑞核进材料有限公司</v>
          </cell>
          <cell r="F775" t="str">
            <v>刘其南</v>
          </cell>
          <cell r="G775" t="str">
            <v>46201337</v>
          </cell>
          <cell r="H775">
            <v>30000</v>
          </cell>
          <cell r="I775">
            <v>0</v>
          </cell>
          <cell r="J775">
            <v>0</v>
          </cell>
          <cell r="K775">
            <v>30000</v>
          </cell>
          <cell r="L775">
            <v>0</v>
          </cell>
        </row>
        <row r="776">
          <cell r="A776" t="str">
            <v>110-50250209</v>
          </cell>
          <cell r="B776" t="str">
            <v>110</v>
          </cell>
          <cell r="C776" t="str">
            <v>科研处</v>
          </cell>
          <cell r="D776" t="str">
            <v>50250209</v>
          </cell>
          <cell r="E776" t="str">
            <v>环设专业实习工作站</v>
          </cell>
          <cell r="F776" t="str">
            <v>牛丽彦</v>
          </cell>
          <cell r="G776" t="str">
            <v>43201316</v>
          </cell>
          <cell r="H776">
            <v>13</v>
          </cell>
          <cell r="I776">
            <v>0</v>
          </cell>
          <cell r="J776">
            <v>0</v>
          </cell>
          <cell r="K776">
            <v>13</v>
          </cell>
          <cell r="L776">
            <v>0</v>
          </cell>
        </row>
        <row r="777">
          <cell r="A777" t="str">
            <v>110-50250210</v>
          </cell>
          <cell r="B777" t="str">
            <v>110</v>
          </cell>
          <cell r="C777" t="str">
            <v>科研处</v>
          </cell>
          <cell r="D777" t="str">
            <v>50250210</v>
          </cell>
          <cell r="E777" t="str">
            <v>“景观让乡村更美丽”工作站</v>
          </cell>
          <cell r="F777" t="str">
            <v>郑华敏</v>
          </cell>
          <cell r="G777" t="str">
            <v>43201320</v>
          </cell>
          <cell r="H777">
            <v>9141</v>
          </cell>
          <cell r="I777">
            <v>0</v>
          </cell>
          <cell r="J777">
            <v>1886</v>
          </cell>
          <cell r="K777">
            <v>7255</v>
          </cell>
          <cell r="L777">
            <v>0</v>
          </cell>
        </row>
        <row r="778">
          <cell r="A778" t="str">
            <v>110-50250211</v>
          </cell>
          <cell r="B778" t="str">
            <v>110</v>
          </cell>
          <cell r="C778" t="str">
            <v>科研处</v>
          </cell>
          <cell r="D778" t="str">
            <v>50250211</v>
          </cell>
          <cell r="E778" t="str">
            <v>含氟新材料开发利用</v>
          </cell>
          <cell r="F778" t="str">
            <v>邓家耀</v>
          </cell>
          <cell r="G778" t="str">
            <v>20201303</v>
          </cell>
          <cell r="H778">
            <v>30000</v>
          </cell>
          <cell r="I778">
            <v>0</v>
          </cell>
          <cell r="J778">
            <v>0</v>
          </cell>
          <cell r="K778">
            <v>30000</v>
          </cell>
          <cell r="L778">
            <v>0</v>
          </cell>
        </row>
        <row r="779">
          <cell r="A779" t="str">
            <v>110-50250212</v>
          </cell>
          <cell r="B779" t="str">
            <v>110</v>
          </cell>
          <cell r="C779" t="str">
            <v>科研处</v>
          </cell>
          <cell r="D779" t="str">
            <v>50250212</v>
          </cell>
          <cell r="E779" t="str">
            <v>武夷山市锦秀园生态农业发展有限公司科研工作站</v>
          </cell>
          <cell r="F779" t="str">
            <v>郭向东</v>
          </cell>
          <cell r="G779" t="str">
            <v>49201314</v>
          </cell>
          <cell r="H779">
            <v>18591</v>
          </cell>
          <cell r="I779">
            <v>0</v>
          </cell>
          <cell r="J779">
            <v>315</v>
          </cell>
          <cell r="K779">
            <v>18276</v>
          </cell>
          <cell r="L779">
            <v>0</v>
          </cell>
        </row>
        <row r="780">
          <cell r="A780" t="str">
            <v>110-50250213</v>
          </cell>
          <cell r="B780" t="str">
            <v>110</v>
          </cell>
          <cell r="C780" t="str">
            <v>科研处</v>
          </cell>
          <cell r="D780" t="str">
            <v>50250213</v>
          </cell>
          <cell r="E780" t="str">
            <v>智慧旅游研发与应用团队</v>
          </cell>
          <cell r="F780" t="str">
            <v>郭磊</v>
          </cell>
          <cell r="G780" t="str">
            <v>48201306</v>
          </cell>
          <cell r="H780">
            <v>2094.5</v>
          </cell>
          <cell r="I780">
            <v>0</v>
          </cell>
          <cell r="J780">
            <v>0</v>
          </cell>
          <cell r="K780">
            <v>2094.5</v>
          </cell>
          <cell r="L780">
            <v>0</v>
          </cell>
        </row>
        <row r="781">
          <cell r="A781" t="str">
            <v>110-50250214</v>
          </cell>
          <cell r="B781" t="str">
            <v>110</v>
          </cell>
          <cell r="C781" t="str">
            <v>科研处</v>
          </cell>
          <cell r="D781" t="str">
            <v>50250214</v>
          </cell>
          <cell r="E781" t="str">
            <v>高速公路智慧养护关键技术研发团队</v>
          </cell>
          <cell r="F781" t="str">
            <v>余文森</v>
          </cell>
          <cell r="G781" t="str">
            <v>48201321</v>
          </cell>
          <cell r="H781">
            <v>19880</v>
          </cell>
          <cell r="I781">
            <v>0</v>
          </cell>
          <cell r="J781">
            <v>0</v>
          </cell>
          <cell r="K781">
            <v>19880</v>
          </cell>
          <cell r="L781">
            <v>0</v>
          </cell>
        </row>
        <row r="782">
          <cell r="A782" t="str">
            <v>110-50250215</v>
          </cell>
          <cell r="B782" t="str">
            <v>110</v>
          </cell>
          <cell r="C782" t="str">
            <v>科研处</v>
          </cell>
          <cell r="D782" t="str">
            <v>50250215</v>
          </cell>
          <cell r="E782" t="str">
            <v>百年蔗资源化开发利用科研与工程技术服务工作站</v>
          </cell>
          <cell r="F782" t="str">
            <v>周琰</v>
          </cell>
          <cell r="G782" t="str">
            <v>42201902</v>
          </cell>
          <cell r="H782">
            <v>26713.89</v>
          </cell>
          <cell r="I782">
            <v>0</v>
          </cell>
          <cell r="J782">
            <v>1212</v>
          </cell>
          <cell r="K782">
            <v>25501.89</v>
          </cell>
          <cell r="L782">
            <v>0</v>
          </cell>
        </row>
        <row r="783">
          <cell r="A783" t="str">
            <v>110-50250301</v>
          </cell>
          <cell r="B783" t="str">
            <v>110</v>
          </cell>
          <cell r="C783" t="str">
            <v>科研处</v>
          </cell>
          <cell r="D783" t="str">
            <v>50250301</v>
          </cell>
          <cell r="E783" t="str">
            <v>“党建+科特派”特色育人模式的探索与实践</v>
          </cell>
          <cell r="F783" t="str">
            <v>施晓莉</v>
          </cell>
          <cell r="G783" t="str">
            <v>18201302</v>
          </cell>
          <cell r="H783">
            <v>20000</v>
          </cell>
          <cell r="I783">
            <v>0</v>
          </cell>
          <cell r="J783">
            <v>0</v>
          </cell>
          <cell r="K783">
            <v>20000</v>
          </cell>
          <cell r="L783">
            <v>0</v>
          </cell>
        </row>
        <row r="784">
          <cell r="A784" t="str">
            <v>110-50250302</v>
          </cell>
          <cell r="B784" t="str">
            <v>110</v>
          </cell>
          <cell r="C784" t="str">
            <v>科研处</v>
          </cell>
          <cell r="D784" t="str">
            <v>50250302</v>
          </cell>
          <cell r="E784" t="str">
            <v>闽北苏区的妇女解放与革命动员的历史考察（1927-1937）</v>
          </cell>
          <cell r="F784" t="str">
            <v>许彬</v>
          </cell>
          <cell r="G784" t="str">
            <v>46201340</v>
          </cell>
          <cell r="H784">
            <v>20000</v>
          </cell>
          <cell r="I784">
            <v>0</v>
          </cell>
          <cell r="J784">
            <v>0</v>
          </cell>
          <cell r="K784">
            <v>20000</v>
          </cell>
          <cell r="L784">
            <v>0</v>
          </cell>
        </row>
        <row r="785">
          <cell r="A785" t="str">
            <v>110-50250303</v>
          </cell>
          <cell r="B785" t="str">
            <v>110</v>
          </cell>
          <cell r="C785" t="str">
            <v>科研处</v>
          </cell>
          <cell r="D785" t="str">
            <v>50250303</v>
          </cell>
          <cell r="E785" t="str">
            <v>朱子文化融入党史学习教育的实践路径研究</v>
          </cell>
          <cell r="F785" t="str">
            <v>刘军</v>
          </cell>
          <cell r="G785" t="str">
            <v>21201306</v>
          </cell>
          <cell r="H785">
            <v>20000</v>
          </cell>
          <cell r="I785">
            <v>0</v>
          </cell>
          <cell r="J785">
            <v>0</v>
          </cell>
          <cell r="K785">
            <v>20000</v>
          </cell>
          <cell r="L785">
            <v>0</v>
          </cell>
        </row>
        <row r="786">
          <cell r="A786" t="str">
            <v>110-50250304</v>
          </cell>
          <cell r="B786" t="str">
            <v>110</v>
          </cell>
          <cell r="C786" t="str">
            <v>科研处</v>
          </cell>
          <cell r="D786" t="str">
            <v>50250304</v>
          </cell>
          <cell r="E786" t="str">
            <v>洋庄革命老区影像调查和传播实践</v>
          </cell>
          <cell r="F786" t="str">
            <v>赵鹏升</v>
          </cell>
          <cell r="G786" t="str">
            <v>50201317</v>
          </cell>
          <cell r="H786">
            <v>20000</v>
          </cell>
          <cell r="I786">
            <v>0</v>
          </cell>
          <cell r="J786">
            <v>0</v>
          </cell>
          <cell r="K786">
            <v>20000</v>
          </cell>
          <cell r="L786">
            <v>0</v>
          </cell>
        </row>
        <row r="787">
          <cell r="A787" t="str">
            <v>110-50250305</v>
          </cell>
          <cell r="B787" t="str">
            <v>110</v>
          </cell>
          <cell r="C787" t="str">
            <v>科研处</v>
          </cell>
          <cell r="D787" t="str">
            <v>50250305</v>
          </cell>
          <cell r="E787" t="str">
            <v>融入红色文创的艺术类课程思政教育</v>
          </cell>
          <cell r="F787" t="str">
            <v>刘水清</v>
          </cell>
          <cell r="G787" t="str">
            <v>43201309</v>
          </cell>
          <cell r="H787">
            <v>10679.27</v>
          </cell>
          <cell r="I787">
            <v>0</v>
          </cell>
          <cell r="J787">
            <v>8079.27</v>
          </cell>
          <cell r="K787">
            <v>2600</v>
          </cell>
          <cell r="L787">
            <v>0</v>
          </cell>
        </row>
        <row r="788">
          <cell r="A788" t="str">
            <v>110-50250306</v>
          </cell>
          <cell r="B788" t="str">
            <v>110</v>
          </cell>
          <cell r="C788" t="str">
            <v>科研处</v>
          </cell>
          <cell r="D788" t="str">
            <v>50250306</v>
          </cell>
          <cell r="E788" t="str">
            <v>提升大学生党员发展工作质量研究与实践——以武夷学院为例</v>
          </cell>
          <cell r="F788" t="str">
            <v>肖燕玲</v>
          </cell>
          <cell r="G788" t="str">
            <v>51201902</v>
          </cell>
          <cell r="H788">
            <v>5000</v>
          </cell>
          <cell r="I788">
            <v>0</v>
          </cell>
          <cell r="J788">
            <v>0</v>
          </cell>
          <cell r="K788">
            <v>5000</v>
          </cell>
          <cell r="L788">
            <v>0</v>
          </cell>
        </row>
        <row r="789">
          <cell r="A789" t="str">
            <v>110-50250307</v>
          </cell>
          <cell r="B789" t="str">
            <v>110</v>
          </cell>
          <cell r="C789" t="str">
            <v>科研处</v>
          </cell>
          <cell r="D789" t="str">
            <v>50250307</v>
          </cell>
          <cell r="E789" t="str">
            <v>新时代高校“多维协同”纪律教育工作机制和模式研究</v>
          </cell>
          <cell r="F789" t="str">
            <v>张达青</v>
          </cell>
          <cell r="G789" t="str">
            <v>49201304</v>
          </cell>
          <cell r="H789">
            <v>5000</v>
          </cell>
          <cell r="I789">
            <v>0</v>
          </cell>
          <cell r="J789">
            <v>0</v>
          </cell>
          <cell r="K789">
            <v>5000</v>
          </cell>
          <cell r="L789">
            <v>0</v>
          </cell>
        </row>
        <row r="790">
          <cell r="A790" t="str">
            <v>110-50250308</v>
          </cell>
          <cell r="B790" t="str">
            <v>110</v>
          </cell>
          <cell r="C790" t="str">
            <v>科研处</v>
          </cell>
          <cell r="D790" t="str">
            <v>50250308</v>
          </cell>
          <cell r="E790" t="str">
            <v>武夷学院推进大学生党史学习教育三位一体模式探究</v>
          </cell>
          <cell r="F790" t="str">
            <v>黄丽娜</v>
          </cell>
          <cell r="G790" t="str">
            <v>90201896</v>
          </cell>
          <cell r="H790">
            <v>4575.84</v>
          </cell>
          <cell r="I790">
            <v>0</v>
          </cell>
          <cell r="J790">
            <v>0</v>
          </cell>
          <cell r="K790">
            <v>4575.84</v>
          </cell>
          <cell r="L790">
            <v>0</v>
          </cell>
        </row>
        <row r="791">
          <cell r="A791" t="str">
            <v>110-50250309</v>
          </cell>
          <cell r="B791" t="str">
            <v>110</v>
          </cell>
          <cell r="C791" t="str">
            <v>科研处</v>
          </cell>
          <cell r="D791" t="str">
            <v>50250309</v>
          </cell>
          <cell r="E791" t="str">
            <v>新时代马克思主义学院党建与思想政治教育融合机制研究</v>
          </cell>
          <cell r="F791" t="str">
            <v>郑洪辉</v>
          </cell>
          <cell r="G791" t="str">
            <v>47201609</v>
          </cell>
          <cell r="H791">
            <v>2409.4</v>
          </cell>
          <cell r="I791">
            <v>0</v>
          </cell>
          <cell r="J791">
            <v>0</v>
          </cell>
          <cell r="K791">
            <v>2409.4</v>
          </cell>
          <cell r="L791">
            <v>0</v>
          </cell>
        </row>
        <row r="792">
          <cell r="A792" t="str">
            <v>110-50250310</v>
          </cell>
          <cell r="B792" t="str">
            <v>110</v>
          </cell>
          <cell r="C792" t="str">
            <v>科研处</v>
          </cell>
          <cell r="D792" t="str">
            <v>50250310</v>
          </cell>
          <cell r="E792" t="str">
            <v>武夷学院基层党支部“党建品牌”推广研究</v>
          </cell>
          <cell r="F792" t="str">
            <v>宋奕宣</v>
          </cell>
          <cell r="G792" t="str">
            <v>45201906</v>
          </cell>
          <cell r="H792">
            <v>5000</v>
          </cell>
          <cell r="I792">
            <v>0</v>
          </cell>
          <cell r="J792">
            <v>0</v>
          </cell>
          <cell r="K792">
            <v>5000</v>
          </cell>
          <cell r="L792">
            <v>0</v>
          </cell>
        </row>
        <row r="793">
          <cell r="A793" t="str">
            <v>110-50250311</v>
          </cell>
          <cell r="B793" t="str">
            <v>110</v>
          </cell>
          <cell r="C793" t="str">
            <v>科研处</v>
          </cell>
          <cell r="D793" t="str">
            <v>50250311</v>
          </cell>
          <cell r="E793" t="str">
            <v>新生代大学生党员党性锤炼的创新实践研究</v>
          </cell>
          <cell r="F793" t="str">
            <v>孙志强</v>
          </cell>
          <cell r="G793" t="str">
            <v>45201902</v>
          </cell>
          <cell r="H793">
            <v>5000</v>
          </cell>
          <cell r="I793">
            <v>0</v>
          </cell>
          <cell r="J793">
            <v>0</v>
          </cell>
          <cell r="K793">
            <v>5000</v>
          </cell>
          <cell r="L793">
            <v>0</v>
          </cell>
        </row>
        <row r="794">
          <cell r="A794" t="str">
            <v>110-50250312</v>
          </cell>
          <cell r="B794" t="str">
            <v>110</v>
          </cell>
          <cell r="C794" t="str">
            <v>科研处</v>
          </cell>
          <cell r="D794" t="str">
            <v>50250312</v>
          </cell>
          <cell r="E794" t="str">
            <v>全面从严治党背景下加强高校二级学院党政联席会议制度建设的实践研究</v>
          </cell>
          <cell r="F794" t="str">
            <v>甘振丽</v>
          </cell>
          <cell r="G794" t="str">
            <v>14201901</v>
          </cell>
          <cell r="H794">
            <v>1210.5</v>
          </cell>
          <cell r="I794">
            <v>0</v>
          </cell>
          <cell r="J794">
            <v>979</v>
          </cell>
          <cell r="K794">
            <v>231.5</v>
          </cell>
          <cell r="L794">
            <v>0</v>
          </cell>
        </row>
        <row r="795">
          <cell r="A795" t="str">
            <v>110-50250313</v>
          </cell>
          <cell r="B795" t="str">
            <v>110</v>
          </cell>
          <cell r="C795" t="str">
            <v>科研处</v>
          </cell>
          <cell r="D795" t="str">
            <v>50250313</v>
          </cell>
          <cell r="E795" t="str">
            <v>产教融合背景下支部三性联动党建机制运行实践与探索</v>
          </cell>
          <cell r="F795" t="str">
            <v>龚新怀</v>
          </cell>
          <cell r="G795" t="str">
            <v>42201322</v>
          </cell>
          <cell r="H795">
            <v>5000</v>
          </cell>
          <cell r="I795">
            <v>0</v>
          </cell>
          <cell r="J795">
            <v>0</v>
          </cell>
          <cell r="K795">
            <v>5000</v>
          </cell>
          <cell r="L795">
            <v>0</v>
          </cell>
        </row>
        <row r="796">
          <cell r="A796" t="str">
            <v>110-50250314</v>
          </cell>
          <cell r="B796" t="str">
            <v>110</v>
          </cell>
          <cell r="C796" t="str">
            <v>科研处</v>
          </cell>
          <cell r="D796" t="str">
            <v>50250314</v>
          </cell>
          <cell r="E796" t="str">
            <v>“廖俊波先进事迹展室”党建育人阵地建设</v>
          </cell>
          <cell r="F796" t="str">
            <v>罗凌燕</v>
          </cell>
          <cell r="G796" t="str">
            <v>46201305</v>
          </cell>
          <cell r="H796">
            <v>5000</v>
          </cell>
          <cell r="I796">
            <v>0</v>
          </cell>
          <cell r="J796">
            <v>0</v>
          </cell>
          <cell r="K796">
            <v>5000</v>
          </cell>
          <cell r="L796">
            <v>0</v>
          </cell>
        </row>
        <row r="797">
          <cell r="A797" t="str">
            <v>110-50250315</v>
          </cell>
          <cell r="B797" t="str">
            <v>110</v>
          </cell>
          <cell r="C797" t="str">
            <v>科研处</v>
          </cell>
          <cell r="D797" t="str">
            <v>50250315</v>
          </cell>
          <cell r="E797" t="str">
            <v>加强新时代高校年轻干部培养选拨</v>
          </cell>
          <cell r="F797" t="str">
            <v>项志军</v>
          </cell>
          <cell r="G797" t="str">
            <v>11201901</v>
          </cell>
          <cell r="H797">
            <v>4100</v>
          </cell>
          <cell r="I797">
            <v>0</v>
          </cell>
          <cell r="J797">
            <v>0</v>
          </cell>
          <cell r="K797">
            <v>4100</v>
          </cell>
          <cell r="L797">
            <v>0</v>
          </cell>
        </row>
        <row r="798">
          <cell r="A798" t="str">
            <v>110-50250316</v>
          </cell>
          <cell r="B798" t="str">
            <v>110</v>
          </cell>
          <cell r="C798" t="str">
            <v>科研处</v>
          </cell>
          <cell r="D798" t="str">
            <v>50250316</v>
          </cell>
          <cell r="E798" t="str">
            <v>茶树炭疽病生防菌防控及生态茶园建设服务团队</v>
          </cell>
          <cell r="F798" t="str">
            <v>张见明</v>
          </cell>
          <cell r="G798" t="str">
            <v>20201305</v>
          </cell>
          <cell r="H798">
            <v>928.08</v>
          </cell>
          <cell r="I798">
            <v>0</v>
          </cell>
          <cell r="J798">
            <v>0</v>
          </cell>
          <cell r="K798">
            <v>928.08</v>
          </cell>
          <cell r="L798">
            <v>0</v>
          </cell>
        </row>
        <row r="799">
          <cell r="A799" t="str">
            <v>110-50250317</v>
          </cell>
          <cell r="B799" t="str">
            <v>110</v>
          </cell>
          <cell r="C799" t="str">
            <v>科研处</v>
          </cell>
          <cell r="D799" t="str">
            <v>50250317</v>
          </cell>
          <cell r="E799" t="str">
            <v>武夷灯饰文创产品开发设计研究团队</v>
          </cell>
          <cell r="F799" t="str">
            <v>李亮</v>
          </cell>
          <cell r="G799" t="str">
            <v>50201302</v>
          </cell>
          <cell r="H799">
            <v>3562.01</v>
          </cell>
          <cell r="I799">
            <v>0</v>
          </cell>
          <cell r="J799">
            <v>3553</v>
          </cell>
          <cell r="K799">
            <v>9.01</v>
          </cell>
          <cell r="L799">
            <v>0</v>
          </cell>
        </row>
        <row r="800">
          <cell r="A800" t="str">
            <v>110-50250318</v>
          </cell>
          <cell r="B800" t="str">
            <v>110</v>
          </cell>
          <cell r="C800" t="str">
            <v>科研处</v>
          </cell>
          <cell r="D800" t="str">
            <v>50250318</v>
          </cell>
          <cell r="E800" t="str">
            <v>企业产品设计、宣传策划服务团队</v>
          </cell>
          <cell r="F800" t="str">
            <v>罗珊</v>
          </cell>
          <cell r="G800" t="str">
            <v>43201315</v>
          </cell>
          <cell r="H800">
            <v>14588.12</v>
          </cell>
          <cell r="I800">
            <v>0</v>
          </cell>
          <cell r="J800">
            <v>0</v>
          </cell>
          <cell r="K800">
            <v>14588.12</v>
          </cell>
          <cell r="L800">
            <v>0</v>
          </cell>
        </row>
        <row r="801">
          <cell r="A801" t="str">
            <v>110-50250319</v>
          </cell>
          <cell r="B801" t="str">
            <v>110</v>
          </cell>
          <cell r="C801" t="str">
            <v>科研处</v>
          </cell>
          <cell r="D801" t="str">
            <v>50250319</v>
          </cell>
          <cell r="E801" t="str">
            <v>五夫镇毛厂村乡村振兴工作组</v>
          </cell>
          <cell r="F801" t="str">
            <v>周世辉</v>
          </cell>
          <cell r="G801" t="str">
            <v>47201311</v>
          </cell>
          <cell r="H801">
            <v>3323</v>
          </cell>
          <cell r="I801">
            <v>0</v>
          </cell>
          <cell r="J801">
            <v>3245.5</v>
          </cell>
          <cell r="K801">
            <v>77.5</v>
          </cell>
          <cell r="L801">
            <v>0</v>
          </cell>
        </row>
        <row r="802">
          <cell r="A802" t="str">
            <v>110-50250320</v>
          </cell>
          <cell r="B802" t="str">
            <v>110</v>
          </cell>
          <cell r="C802" t="str">
            <v>科研处</v>
          </cell>
          <cell r="D802" t="str">
            <v>50250320</v>
          </cell>
          <cell r="E802" t="str">
            <v>农机智能控制及制造技术团队科技特派员</v>
          </cell>
          <cell r="F802" t="str">
            <v>阮承治</v>
          </cell>
          <cell r="G802" t="str">
            <v>46201339</v>
          </cell>
          <cell r="H802">
            <v>86.82</v>
          </cell>
          <cell r="I802">
            <v>0</v>
          </cell>
          <cell r="J802">
            <v>0</v>
          </cell>
          <cell r="K802">
            <v>86.82</v>
          </cell>
          <cell r="L802">
            <v>0</v>
          </cell>
        </row>
        <row r="803">
          <cell r="A803" t="str">
            <v>110-50250321</v>
          </cell>
          <cell r="B803" t="str">
            <v>110</v>
          </cell>
          <cell r="C803" t="str">
            <v>科研处</v>
          </cell>
          <cell r="D803" t="str">
            <v>50250321</v>
          </cell>
          <cell r="E803" t="str">
            <v>智能轮胎成型机数字化设计团队</v>
          </cell>
          <cell r="F803" t="str">
            <v>潘应晖</v>
          </cell>
          <cell r="G803" t="str">
            <v>46201304</v>
          </cell>
          <cell r="H803">
            <v>14770</v>
          </cell>
          <cell r="I803">
            <v>0</v>
          </cell>
          <cell r="J803">
            <v>1700.5</v>
          </cell>
          <cell r="K803">
            <v>13069.5</v>
          </cell>
          <cell r="L803">
            <v>0</v>
          </cell>
        </row>
        <row r="804">
          <cell r="A804" t="str">
            <v>110-50250322</v>
          </cell>
          <cell r="B804" t="str">
            <v>110</v>
          </cell>
          <cell r="C804" t="str">
            <v>科研处</v>
          </cell>
          <cell r="D804" t="str">
            <v>50250322</v>
          </cell>
          <cell r="E804" t="str">
            <v>武夷山智慧乡村及文旅策划团队</v>
          </cell>
          <cell r="F804" t="str">
            <v>郭伟锋</v>
          </cell>
          <cell r="G804" t="str">
            <v>44201321</v>
          </cell>
          <cell r="H804">
            <v>2000</v>
          </cell>
          <cell r="I804">
            <v>0</v>
          </cell>
          <cell r="J804">
            <v>2000</v>
          </cell>
          <cell r="K804">
            <v>0</v>
          </cell>
          <cell r="L804">
            <v>0</v>
          </cell>
        </row>
        <row r="805">
          <cell r="A805" t="str">
            <v>110-50250323</v>
          </cell>
          <cell r="B805" t="str">
            <v>110</v>
          </cell>
          <cell r="C805" t="str">
            <v>科研处</v>
          </cell>
          <cell r="D805" t="str">
            <v>50250323</v>
          </cell>
          <cell r="E805" t="str">
            <v>智能物联网技术团队</v>
          </cell>
          <cell r="F805" t="str">
            <v>阮星</v>
          </cell>
          <cell r="G805" t="str">
            <v>48201344</v>
          </cell>
          <cell r="H805">
            <v>17384</v>
          </cell>
          <cell r="I805">
            <v>0</v>
          </cell>
          <cell r="J805">
            <v>0</v>
          </cell>
          <cell r="K805">
            <v>17384</v>
          </cell>
          <cell r="L805">
            <v>0</v>
          </cell>
        </row>
        <row r="806">
          <cell r="A806" t="str">
            <v>110-50250324</v>
          </cell>
          <cell r="B806" t="str">
            <v>110</v>
          </cell>
          <cell r="C806" t="str">
            <v>科研处</v>
          </cell>
          <cell r="D806" t="str">
            <v>50250324</v>
          </cell>
          <cell r="E806" t="str">
            <v>甘蔗渣综合利用技术团队</v>
          </cell>
          <cell r="F806" t="str">
            <v>王玉林</v>
          </cell>
          <cell r="G806" t="str">
            <v>47201308</v>
          </cell>
          <cell r="H806">
            <v>14000</v>
          </cell>
          <cell r="I806">
            <v>0</v>
          </cell>
          <cell r="J806">
            <v>0</v>
          </cell>
          <cell r="K806">
            <v>14000</v>
          </cell>
          <cell r="L806">
            <v>0</v>
          </cell>
        </row>
        <row r="807">
          <cell r="A807" t="str">
            <v>110-50250325</v>
          </cell>
          <cell r="B807" t="str">
            <v>110</v>
          </cell>
          <cell r="C807" t="str">
            <v>科研处</v>
          </cell>
          <cell r="D807" t="str">
            <v>50250325</v>
          </cell>
          <cell r="E807" t="str">
            <v>橘小实蝇雌性食诱剂的研发与诱捕技术的应用推广</v>
          </cell>
          <cell r="F807" t="str">
            <v>蔡普默</v>
          </cell>
          <cell r="G807" t="str">
            <v>41201902</v>
          </cell>
          <cell r="H807">
            <v>35680</v>
          </cell>
          <cell r="I807">
            <v>0</v>
          </cell>
          <cell r="J807">
            <v>25400</v>
          </cell>
          <cell r="K807">
            <v>10280</v>
          </cell>
          <cell r="L807">
            <v>0</v>
          </cell>
        </row>
        <row r="808">
          <cell r="A808" t="str">
            <v>110-50250326</v>
          </cell>
          <cell r="B808" t="str">
            <v>110</v>
          </cell>
          <cell r="C808" t="str">
            <v>科研处</v>
          </cell>
          <cell r="D808" t="str">
            <v>50250326</v>
          </cell>
          <cell r="E808" t="str">
            <v>武夷岩茶加工装备柔性无人化清洁生产线研发与推广</v>
          </cell>
          <cell r="F808" t="str">
            <v>郭波</v>
          </cell>
          <cell r="G808" t="str">
            <v>46201307</v>
          </cell>
          <cell r="H808">
            <v>22703.599999999999</v>
          </cell>
          <cell r="I808">
            <v>0</v>
          </cell>
          <cell r="J808">
            <v>0</v>
          </cell>
          <cell r="K808">
            <v>22703.599999999999</v>
          </cell>
          <cell r="L808">
            <v>0</v>
          </cell>
        </row>
        <row r="809">
          <cell r="A809" t="str">
            <v>110-50250327</v>
          </cell>
          <cell r="B809" t="str">
            <v>110</v>
          </cell>
          <cell r="C809" t="str">
            <v>科研处</v>
          </cell>
          <cell r="D809" t="str">
            <v>50250327</v>
          </cell>
          <cell r="E809" t="str">
            <v>内置钢筋增强重组竹柱力学性能研究</v>
          </cell>
          <cell r="F809" t="str">
            <v>赵艳</v>
          </cell>
          <cell r="G809" t="str">
            <v>47201904</v>
          </cell>
          <cell r="H809">
            <v>53095</v>
          </cell>
          <cell r="I809">
            <v>0</v>
          </cell>
          <cell r="J809">
            <v>0</v>
          </cell>
          <cell r="K809">
            <v>53095</v>
          </cell>
          <cell r="L809">
            <v>0</v>
          </cell>
        </row>
        <row r="810">
          <cell r="A810" t="str">
            <v>110-50250328</v>
          </cell>
          <cell r="B810" t="str">
            <v>110</v>
          </cell>
          <cell r="C810" t="str">
            <v>科研处</v>
          </cell>
          <cell r="D810" t="str">
            <v>50250328</v>
          </cell>
          <cell r="E810" t="str">
            <v>全合成新工艺制备洋茉莉醛</v>
          </cell>
          <cell r="F810" t="str">
            <v>林维晟</v>
          </cell>
          <cell r="G810" t="str">
            <v>42201304</v>
          </cell>
          <cell r="H810">
            <v>60660.4</v>
          </cell>
          <cell r="I810">
            <v>0</v>
          </cell>
          <cell r="J810">
            <v>0</v>
          </cell>
          <cell r="K810">
            <v>60660.4</v>
          </cell>
          <cell r="L810">
            <v>0</v>
          </cell>
        </row>
        <row r="811">
          <cell r="A811" t="str">
            <v>110-50250329</v>
          </cell>
          <cell r="B811" t="str">
            <v>110</v>
          </cell>
          <cell r="C811" t="str">
            <v>科研处</v>
          </cell>
          <cell r="D811" t="str">
            <v>50250329</v>
          </cell>
          <cell r="E811" t="str">
            <v>特色种药材多花黄精产业化关键技术研究与应用</v>
          </cell>
          <cell r="F811" t="str">
            <v>张传海</v>
          </cell>
          <cell r="G811" t="str">
            <v>42201334</v>
          </cell>
          <cell r="H811">
            <v>42165.5</v>
          </cell>
          <cell r="I811">
            <v>0</v>
          </cell>
          <cell r="J811">
            <v>0</v>
          </cell>
          <cell r="K811">
            <v>42165.5</v>
          </cell>
          <cell r="L811">
            <v>0</v>
          </cell>
        </row>
        <row r="812">
          <cell r="A812" t="str">
            <v>110-50250330</v>
          </cell>
          <cell r="B812" t="str">
            <v>110</v>
          </cell>
          <cell r="C812" t="str">
            <v>科研处</v>
          </cell>
          <cell r="D812" t="str">
            <v>50250330</v>
          </cell>
          <cell r="E812" t="str">
            <v>武夷山摩崖石刻考释</v>
          </cell>
          <cell r="F812" t="str">
            <v>陈平</v>
          </cell>
          <cell r="G812" t="str">
            <v>45201332</v>
          </cell>
          <cell r="H812">
            <v>50000</v>
          </cell>
          <cell r="I812">
            <v>0</v>
          </cell>
          <cell r="J812">
            <v>0</v>
          </cell>
          <cell r="K812">
            <v>50000</v>
          </cell>
          <cell r="L812">
            <v>0</v>
          </cell>
        </row>
        <row r="813">
          <cell r="A813" t="str">
            <v>110-50250331</v>
          </cell>
          <cell r="B813" t="str">
            <v>110</v>
          </cell>
          <cell r="C813" t="str">
            <v>科研处</v>
          </cell>
          <cell r="D813" t="str">
            <v>50250331</v>
          </cell>
          <cell r="E813" t="str">
            <v>武夷山旅游史研究</v>
          </cell>
          <cell r="F813" t="str">
            <v>王中华</v>
          </cell>
          <cell r="G813" t="str">
            <v>44201323</v>
          </cell>
          <cell r="H813">
            <v>50000</v>
          </cell>
          <cell r="I813">
            <v>0</v>
          </cell>
          <cell r="J813">
            <v>0</v>
          </cell>
          <cell r="K813">
            <v>50000</v>
          </cell>
          <cell r="L813">
            <v>0</v>
          </cell>
        </row>
        <row r="814">
          <cell r="A814" t="str">
            <v>110-50250332</v>
          </cell>
          <cell r="B814" t="str">
            <v>110</v>
          </cell>
          <cell r="C814" t="str">
            <v>科研处</v>
          </cell>
          <cell r="D814" t="str">
            <v>50250332</v>
          </cell>
          <cell r="E814" t="str">
            <v>闽北传统村落古民居建筑艺术形态与保护发展</v>
          </cell>
          <cell r="F814" t="str">
            <v>魏永青</v>
          </cell>
          <cell r="G814" t="str">
            <v>43201306</v>
          </cell>
          <cell r="H814">
            <v>42792.27</v>
          </cell>
          <cell r="I814">
            <v>0</v>
          </cell>
          <cell r="J814">
            <v>0</v>
          </cell>
          <cell r="K814">
            <v>42792.27</v>
          </cell>
          <cell r="L814">
            <v>0</v>
          </cell>
        </row>
        <row r="815">
          <cell r="A815" t="str">
            <v>110-50250401</v>
          </cell>
          <cell r="B815" t="str">
            <v>110</v>
          </cell>
          <cell r="C815" t="str">
            <v>科研处</v>
          </cell>
          <cell r="D815" t="str">
            <v>50250401</v>
          </cell>
          <cell r="E815" t="str">
            <v>生态茶园研究团队</v>
          </cell>
          <cell r="F815" t="str">
            <v>贾小丽</v>
          </cell>
          <cell r="G815" t="str">
            <v>42201310</v>
          </cell>
          <cell r="H815">
            <v>28984.11</v>
          </cell>
          <cell r="I815">
            <v>0</v>
          </cell>
          <cell r="J815">
            <v>14584.11</v>
          </cell>
          <cell r="K815">
            <v>14400</v>
          </cell>
          <cell r="L815">
            <v>0</v>
          </cell>
        </row>
        <row r="816">
          <cell r="A816" t="str">
            <v>110-50250402</v>
          </cell>
          <cell r="B816" t="str">
            <v>110</v>
          </cell>
          <cell r="C816" t="str">
            <v>科研处</v>
          </cell>
          <cell r="D816" t="str">
            <v>50250402</v>
          </cell>
          <cell r="E816" t="str">
            <v>农机智能控制与制造技术团队</v>
          </cell>
          <cell r="F816" t="str">
            <v>郭波</v>
          </cell>
          <cell r="G816" t="str">
            <v>46201307</v>
          </cell>
          <cell r="H816">
            <v>23216.03</v>
          </cell>
          <cell r="I816">
            <v>0</v>
          </cell>
          <cell r="J816">
            <v>0</v>
          </cell>
          <cell r="K816">
            <v>23216.03</v>
          </cell>
          <cell r="L816">
            <v>0</v>
          </cell>
        </row>
        <row r="817">
          <cell r="A817" t="str">
            <v>110-50250403</v>
          </cell>
          <cell r="B817" t="str">
            <v>110</v>
          </cell>
          <cell r="C817" t="str">
            <v>科研处</v>
          </cell>
          <cell r="D817" t="str">
            <v>50250403</v>
          </cell>
          <cell r="E817" t="str">
            <v>网络社区发现方法研究团队</v>
          </cell>
          <cell r="F817" t="str">
            <v>吴清寿</v>
          </cell>
          <cell r="G817" t="str">
            <v>44201305</v>
          </cell>
          <cell r="H817">
            <v>57633</v>
          </cell>
          <cell r="I817">
            <v>0</v>
          </cell>
          <cell r="J817">
            <v>0</v>
          </cell>
          <cell r="K817">
            <v>57633</v>
          </cell>
          <cell r="L817">
            <v>0</v>
          </cell>
        </row>
        <row r="818">
          <cell r="A818" t="str">
            <v>110-50250404</v>
          </cell>
          <cell r="B818" t="str">
            <v>110</v>
          </cell>
          <cell r="C818" t="str">
            <v>科研处</v>
          </cell>
          <cell r="D818" t="str">
            <v>50250404</v>
          </cell>
          <cell r="E818" t="str">
            <v>固废资源化与新型建材研发及应用团队</v>
          </cell>
          <cell r="F818" t="str">
            <v>王荣</v>
          </cell>
          <cell r="G818" t="str">
            <v>47201305</v>
          </cell>
          <cell r="H818">
            <v>50280.6</v>
          </cell>
          <cell r="I818">
            <v>0</v>
          </cell>
          <cell r="J818">
            <v>0</v>
          </cell>
          <cell r="K818">
            <v>50280.6</v>
          </cell>
          <cell r="L818">
            <v>0</v>
          </cell>
        </row>
        <row r="819">
          <cell r="A819" t="str">
            <v>110-50250405</v>
          </cell>
          <cell r="B819" t="str">
            <v>110</v>
          </cell>
          <cell r="C819" t="str">
            <v>科研处</v>
          </cell>
          <cell r="D819" t="str">
            <v>50250405</v>
          </cell>
          <cell r="E819" t="str">
            <v>武夷岩茶加工创新研究团队</v>
          </cell>
          <cell r="F819" t="str">
            <v>叶江华</v>
          </cell>
          <cell r="G819" t="str">
            <v>50201303</v>
          </cell>
          <cell r="H819">
            <v>20968.5</v>
          </cell>
          <cell r="I819">
            <v>0</v>
          </cell>
          <cell r="J819">
            <v>7332.67</v>
          </cell>
          <cell r="K819">
            <v>13635.83</v>
          </cell>
          <cell r="L819">
            <v>0</v>
          </cell>
        </row>
        <row r="820">
          <cell r="A820" t="str">
            <v>110-50250406</v>
          </cell>
          <cell r="B820" t="str">
            <v>110</v>
          </cell>
          <cell r="C820" t="str">
            <v>科研处</v>
          </cell>
          <cell r="D820" t="str">
            <v>50250406</v>
          </cell>
          <cell r="E820" t="str">
            <v>几类四元数域上优化问题神经动力学算法研究团队</v>
          </cell>
          <cell r="F820" t="str">
            <v>张宋传</v>
          </cell>
          <cell r="G820" t="str">
            <v>48201801</v>
          </cell>
          <cell r="H820">
            <v>60000</v>
          </cell>
          <cell r="I820">
            <v>0</v>
          </cell>
          <cell r="J820">
            <v>0</v>
          </cell>
          <cell r="K820">
            <v>60000</v>
          </cell>
          <cell r="L820">
            <v>0</v>
          </cell>
        </row>
        <row r="821">
          <cell r="A821" t="str">
            <v>110-50250407</v>
          </cell>
          <cell r="B821" t="str">
            <v>110</v>
          </cell>
          <cell r="C821" t="str">
            <v>科研处</v>
          </cell>
          <cell r="D821" t="str">
            <v>50250407</v>
          </cell>
          <cell r="E821" t="str">
            <v>康复营养学创新研究及应用团队</v>
          </cell>
          <cell r="F821" t="str">
            <v>白晔</v>
          </cell>
          <cell r="G821" t="str">
            <v>44201802</v>
          </cell>
          <cell r="H821">
            <v>22449.7</v>
          </cell>
          <cell r="I821">
            <v>0</v>
          </cell>
          <cell r="J821">
            <v>0</v>
          </cell>
          <cell r="K821">
            <v>22449.7</v>
          </cell>
          <cell r="L821">
            <v>0</v>
          </cell>
        </row>
        <row r="822">
          <cell r="A822" t="str">
            <v>110-50250408</v>
          </cell>
          <cell r="B822" t="str">
            <v>110</v>
          </cell>
          <cell r="C822" t="str">
            <v>科研处</v>
          </cell>
          <cell r="D822" t="str">
            <v>50250408</v>
          </cell>
          <cell r="E822" t="str">
            <v>“一带一路”朱子文化传播的比较与研究团队　</v>
          </cell>
          <cell r="F822" t="str">
            <v>张品端</v>
          </cell>
          <cell r="G822" t="str">
            <v>20201302</v>
          </cell>
          <cell r="H822">
            <v>30000</v>
          </cell>
          <cell r="I822">
            <v>0</v>
          </cell>
          <cell r="J822">
            <v>0</v>
          </cell>
          <cell r="K822">
            <v>30000</v>
          </cell>
          <cell r="L822">
            <v>0</v>
          </cell>
        </row>
        <row r="823">
          <cell r="A823" t="str">
            <v>110-50250409</v>
          </cell>
          <cell r="B823" t="str">
            <v>110</v>
          </cell>
          <cell r="C823" t="str">
            <v>科研处</v>
          </cell>
          <cell r="D823" t="str">
            <v>50250409</v>
          </cell>
          <cell r="E823" t="str">
            <v>朱子文化遗产活化研究团队</v>
          </cell>
          <cell r="F823" t="str">
            <v>祁少华</v>
          </cell>
          <cell r="G823" t="str">
            <v>44201303</v>
          </cell>
          <cell r="H823">
            <v>29250</v>
          </cell>
          <cell r="I823">
            <v>0</v>
          </cell>
          <cell r="J823">
            <v>750</v>
          </cell>
          <cell r="K823">
            <v>28500</v>
          </cell>
          <cell r="L823">
            <v>0</v>
          </cell>
        </row>
        <row r="824">
          <cell r="A824" t="str">
            <v>110-50250410</v>
          </cell>
          <cell r="B824" t="str">
            <v>110</v>
          </cell>
          <cell r="C824" t="str">
            <v>科研处</v>
          </cell>
          <cell r="D824" t="str">
            <v>50250410</v>
          </cell>
          <cell r="E824" t="str">
            <v>乡村振兴设计实践研究团队</v>
          </cell>
          <cell r="F824" t="str">
            <v>郑华敏</v>
          </cell>
          <cell r="G824" t="str">
            <v>43201320</v>
          </cell>
          <cell r="H824">
            <v>30000</v>
          </cell>
          <cell r="I824">
            <v>0</v>
          </cell>
          <cell r="J824">
            <v>0</v>
          </cell>
          <cell r="K824">
            <v>30000</v>
          </cell>
          <cell r="L824">
            <v>0</v>
          </cell>
        </row>
        <row r="825">
          <cell r="A825" t="str">
            <v>110-5026</v>
          </cell>
          <cell r="B825" t="str">
            <v>110</v>
          </cell>
          <cell r="C825" t="str">
            <v>科研处</v>
          </cell>
          <cell r="D825" t="str">
            <v>5026</v>
          </cell>
          <cell r="E825" t="str">
            <v>共建南平市资源化学产业技术研究院</v>
          </cell>
          <cell r="F825" t="str">
            <v>邓家耀</v>
          </cell>
          <cell r="G825" t="str">
            <v>20201303</v>
          </cell>
          <cell r="H825">
            <v>0</v>
          </cell>
          <cell r="I825">
            <v>5000000</v>
          </cell>
          <cell r="J825">
            <v>0</v>
          </cell>
          <cell r="K825">
            <v>5000000</v>
          </cell>
          <cell r="L825">
            <v>0</v>
          </cell>
        </row>
        <row r="826">
          <cell r="A826" t="str">
            <v>110-5099</v>
          </cell>
          <cell r="B826" t="str">
            <v>110</v>
          </cell>
          <cell r="C826" t="str">
            <v>科研处</v>
          </cell>
          <cell r="D826" t="str">
            <v>5099</v>
          </cell>
          <cell r="E826" t="str">
            <v>其他</v>
          </cell>
          <cell r="F826" t="str">
            <v>洪永聪</v>
          </cell>
          <cell r="G826" t="str">
            <v>41201305</v>
          </cell>
          <cell r="H826">
            <v>1440</v>
          </cell>
          <cell r="I826">
            <v>450</v>
          </cell>
          <cell r="J826">
            <v>0</v>
          </cell>
          <cell r="K826">
            <v>1890</v>
          </cell>
          <cell r="L826">
            <v>0</v>
          </cell>
        </row>
        <row r="827">
          <cell r="A827" t="str">
            <v>110-600301</v>
          </cell>
          <cell r="B827" t="str">
            <v>110</v>
          </cell>
          <cell r="C827" t="str">
            <v>科研处</v>
          </cell>
          <cell r="D827" t="str">
            <v>600301</v>
          </cell>
          <cell r="E827" t="str">
            <v>科研费</v>
          </cell>
          <cell r="F827" t="str">
            <v>洪永聪</v>
          </cell>
          <cell r="G827" t="str">
            <v>41201305</v>
          </cell>
          <cell r="H827">
            <v>810000</v>
          </cell>
          <cell r="I827">
            <v>8190000</v>
          </cell>
          <cell r="J827">
            <v>0</v>
          </cell>
          <cell r="K827">
            <v>9000000</v>
          </cell>
          <cell r="L827">
            <v>0</v>
          </cell>
        </row>
        <row r="828">
          <cell r="A828" t="str">
            <v>110-60030201</v>
          </cell>
          <cell r="B828" t="str">
            <v>110</v>
          </cell>
          <cell r="C828" t="str">
            <v>科研处</v>
          </cell>
          <cell r="D828" t="str">
            <v>60030201</v>
          </cell>
          <cell r="E828" t="str">
            <v>福建省竹材工程技术研究中心（2021年）</v>
          </cell>
          <cell r="F828" t="str">
            <v>赵升云</v>
          </cell>
          <cell r="G828" t="str">
            <v>42201302</v>
          </cell>
          <cell r="H828">
            <v>0</v>
          </cell>
          <cell r="I828">
            <v>60000</v>
          </cell>
          <cell r="J828">
            <v>60000</v>
          </cell>
          <cell r="K828">
            <v>0</v>
          </cell>
          <cell r="L828">
            <v>0</v>
          </cell>
        </row>
        <row r="829">
          <cell r="A829" t="str">
            <v>110-60031203</v>
          </cell>
          <cell r="B829" t="str">
            <v>110</v>
          </cell>
          <cell r="C829" t="str">
            <v>科研处</v>
          </cell>
          <cell r="D829" t="str">
            <v>60031203</v>
          </cell>
          <cell r="E829" t="str">
            <v>福建省生态产业绿色技术重点实验室（2021年）</v>
          </cell>
          <cell r="F829" t="str">
            <v>赵升云</v>
          </cell>
          <cell r="G829" t="str">
            <v>42201302</v>
          </cell>
          <cell r="H829">
            <v>0</v>
          </cell>
          <cell r="I829">
            <v>348800</v>
          </cell>
          <cell r="J829">
            <v>348800</v>
          </cell>
          <cell r="K829">
            <v>0</v>
          </cell>
          <cell r="L829">
            <v>0</v>
          </cell>
        </row>
        <row r="830">
          <cell r="A830" t="str">
            <v>110-600315</v>
          </cell>
          <cell r="B830" t="str">
            <v>110</v>
          </cell>
          <cell r="C830" t="str">
            <v>科研处</v>
          </cell>
          <cell r="D830" t="str">
            <v>600315</v>
          </cell>
          <cell r="E830" t="str">
            <v>文旅融合视域闽北乡村振兴研究创新</v>
          </cell>
          <cell r="F830" t="str">
            <v>兰宗荣</v>
          </cell>
          <cell r="G830" t="str">
            <v>44201311</v>
          </cell>
          <cell r="H830">
            <v>36568.980000000003</v>
          </cell>
          <cell r="I830">
            <v>0</v>
          </cell>
          <cell r="J830">
            <v>0</v>
          </cell>
          <cell r="K830">
            <v>36568.980000000003</v>
          </cell>
          <cell r="L830">
            <v>0</v>
          </cell>
        </row>
        <row r="831">
          <cell r="A831" t="str">
            <v>110-600317</v>
          </cell>
          <cell r="B831" t="str">
            <v>110</v>
          </cell>
          <cell r="C831" t="str">
            <v>科研处</v>
          </cell>
          <cell r="D831" t="str">
            <v>600317</v>
          </cell>
          <cell r="E831" t="str">
            <v>武夷文化古籍整理</v>
          </cell>
          <cell r="F831" t="str">
            <v>廖斌</v>
          </cell>
          <cell r="G831" t="str">
            <v>14201301</v>
          </cell>
          <cell r="H831">
            <v>40002</v>
          </cell>
          <cell r="I831">
            <v>0</v>
          </cell>
          <cell r="J831">
            <v>0</v>
          </cell>
          <cell r="K831">
            <v>40002</v>
          </cell>
          <cell r="L831">
            <v>0</v>
          </cell>
        </row>
        <row r="832">
          <cell r="A832" t="str">
            <v>110-600319</v>
          </cell>
          <cell r="B832" t="str">
            <v>110</v>
          </cell>
          <cell r="C832" t="str">
            <v>科研处</v>
          </cell>
          <cell r="D832" t="str">
            <v>600319</v>
          </cell>
          <cell r="E832" t="str">
            <v>清代理学与柳文批评研究</v>
          </cell>
          <cell r="F832" t="str">
            <v>梁必彪</v>
          </cell>
          <cell r="G832" t="str">
            <v>45201320</v>
          </cell>
          <cell r="H832">
            <v>15000</v>
          </cell>
          <cell r="I832">
            <v>0</v>
          </cell>
          <cell r="J832">
            <v>0</v>
          </cell>
          <cell r="K832">
            <v>15000</v>
          </cell>
          <cell r="L832">
            <v>0</v>
          </cell>
        </row>
        <row r="833">
          <cell r="A833" t="str">
            <v>110-600320</v>
          </cell>
          <cell r="B833" t="str">
            <v>110</v>
          </cell>
          <cell r="C833" t="str">
            <v>科研处</v>
          </cell>
          <cell r="D833" t="str">
            <v>600320</v>
          </cell>
          <cell r="E833" t="str">
            <v>武夷山摩崖石刻文化的教育意蕴及教育功能研究</v>
          </cell>
          <cell r="F833" t="str">
            <v>陈平</v>
          </cell>
          <cell r="G833" t="str">
            <v>45201332</v>
          </cell>
          <cell r="H833">
            <v>7729.59</v>
          </cell>
          <cell r="I833">
            <v>0</v>
          </cell>
          <cell r="J833">
            <v>0</v>
          </cell>
          <cell r="K833">
            <v>7729.59</v>
          </cell>
          <cell r="L833">
            <v>0</v>
          </cell>
        </row>
        <row r="834">
          <cell r="A834" t="str">
            <v>110-600321</v>
          </cell>
          <cell r="B834" t="str">
            <v>110</v>
          </cell>
          <cell r="C834" t="str">
            <v>科研处</v>
          </cell>
          <cell r="D834" t="str">
            <v>600321</v>
          </cell>
          <cell r="E834" t="str">
            <v>闽北民间手工艺口述史采集与传承变迁动因研究</v>
          </cell>
          <cell r="F834" t="str">
            <v>田丹</v>
          </cell>
          <cell r="G834" t="str">
            <v>43201317</v>
          </cell>
          <cell r="H834">
            <v>133.5</v>
          </cell>
          <cell r="I834">
            <v>0</v>
          </cell>
          <cell r="J834">
            <v>0</v>
          </cell>
          <cell r="K834">
            <v>133.5</v>
          </cell>
          <cell r="L834">
            <v>0</v>
          </cell>
        </row>
        <row r="835">
          <cell r="A835" t="str">
            <v>110-600322</v>
          </cell>
          <cell r="B835" t="str">
            <v>110</v>
          </cell>
          <cell r="C835" t="str">
            <v>科研处</v>
          </cell>
          <cell r="D835" t="str">
            <v>600322</v>
          </cell>
          <cell r="E835" t="str">
            <v>基于文化创意视角的闽北古村落民居建筑装饰传承策略研究</v>
          </cell>
          <cell r="F835" t="str">
            <v>魏永青</v>
          </cell>
          <cell r="G835" t="str">
            <v>43201306</v>
          </cell>
          <cell r="H835">
            <v>18.100000000000001</v>
          </cell>
          <cell r="I835">
            <v>0</v>
          </cell>
          <cell r="J835">
            <v>0</v>
          </cell>
          <cell r="K835">
            <v>18.100000000000001</v>
          </cell>
          <cell r="L835">
            <v>0</v>
          </cell>
        </row>
        <row r="836">
          <cell r="A836" t="str">
            <v>110-600323</v>
          </cell>
          <cell r="B836" t="str">
            <v>110</v>
          </cell>
          <cell r="C836" t="str">
            <v>科研处</v>
          </cell>
          <cell r="D836" t="str">
            <v>600323</v>
          </cell>
          <cell r="E836" t="str">
            <v>区域协调发展战略引领中国城市物流时空格局演化机理研究</v>
          </cell>
          <cell r="F836" t="str">
            <v>王东方</v>
          </cell>
          <cell r="G836" t="str">
            <v>49201303</v>
          </cell>
          <cell r="H836">
            <v>14748.5</v>
          </cell>
          <cell r="I836">
            <v>0</v>
          </cell>
          <cell r="J836">
            <v>0</v>
          </cell>
          <cell r="K836">
            <v>14748.5</v>
          </cell>
          <cell r="L836">
            <v>0</v>
          </cell>
        </row>
        <row r="837">
          <cell r="A837" t="str">
            <v>110-600325</v>
          </cell>
          <cell r="B837" t="str">
            <v>110</v>
          </cell>
          <cell r="C837" t="str">
            <v>科研处</v>
          </cell>
          <cell r="D837" t="str">
            <v>600325</v>
          </cell>
          <cell r="E837" t="str">
            <v>基于乡村振兴战略的农村普惠金融研究</v>
          </cell>
          <cell r="F837" t="str">
            <v>李乐</v>
          </cell>
          <cell r="G837" t="str">
            <v>49201311</v>
          </cell>
          <cell r="H837">
            <v>24466.799999999999</v>
          </cell>
          <cell r="I837">
            <v>0</v>
          </cell>
          <cell r="J837">
            <v>0</v>
          </cell>
          <cell r="K837">
            <v>24466.799999999999</v>
          </cell>
          <cell r="L837">
            <v>0</v>
          </cell>
        </row>
        <row r="838">
          <cell r="A838" t="str">
            <v>110-600326</v>
          </cell>
          <cell r="B838" t="str">
            <v>110</v>
          </cell>
          <cell r="C838" t="str">
            <v>科研处</v>
          </cell>
          <cell r="D838" t="str">
            <v>600326</v>
          </cell>
          <cell r="E838" t="str">
            <v>“绿水青山就是金山银山”理论视角下的自然资源核算体系研究</v>
          </cell>
          <cell r="F838" t="str">
            <v>向建红</v>
          </cell>
          <cell r="G838" t="str">
            <v>49201315</v>
          </cell>
          <cell r="H838">
            <v>12637.5</v>
          </cell>
          <cell r="I838">
            <v>0</v>
          </cell>
          <cell r="J838">
            <v>0</v>
          </cell>
          <cell r="K838">
            <v>12637.5</v>
          </cell>
          <cell r="L838">
            <v>0</v>
          </cell>
        </row>
        <row r="839">
          <cell r="A839" t="str">
            <v>110-600327</v>
          </cell>
          <cell r="B839" t="str">
            <v>110</v>
          </cell>
          <cell r="C839" t="str">
            <v>科研处</v>
          </cell>
          <cell r="D839" t="str">
            <v>600327</v>
          </cell>
          <cell r="E839" t="str">
            <v>习近平总书记关于中华优秀传统文化创造性转化、创新性发展的重要论述研究</v>
          </cell>
          <cell r="F839" t="str">
            <v>陈文</v>
          </cell>
          <cell r="G839" t="str">
            <v>33201305</v>
          </cell>
          <cell r="H839">
            <v>22600</v>
          </cell>
          <cell r="I839">
            <v>0</v>
          </cell>
          <cell r="J839">
            <v>0</v>
          </cell>
          <cell r="K839">
            <v>22600</v>
          </cell>
          <cell r="L839">
            <v>0</v>
          </cell>
        </row>
        <row r="840">
          <cell r="A840" t="str">
            <v>110-600328</v>
          </cell>
          <cell r="B840" t="str">
            <v>110</v>
          </cell>
          <cell r="C840" t="str">
            <v>科研处</v>
          </cell>
          <cell r="D840" t="str">
            <v>600328</v>
          </cell>
          <cell r="E840" t="str">
            <v>习近平总书记在福建工作期间的改革开放精神思想及实践研究</v>
          </cell>
          <cell r="F840" t="str">
            <v>胡华田</v>
          </cell>
          <cell r="G840" t="str">
            <v>52201303</v>
          </cell>
          <cell r="H840">
            <v>21320.5</v>
          </cell>
          <cell r="I840">
            <v>0</v>
          </cell>
          <cell r="J840">
            <v>0</v>
          </cell>
          <cell r="K840">
            <v>21320.5</v>
          </cell>
          <cell r="L840">
            <v>0</v>
          </cell>
        </row>
        <row r="841">
          <cell r="A841" t="str">
            <v>110-600329</v>
          </cell>
          <cell r="B841" t="str">
            <v>110</v>
          </cell>
          <cell r="C841" t="str">
            <v>科研处</v>
          </cell>
          <cell r="D841" t="str">
            <v>600329</v>
          </cell>
          <cell r="E841" t="str">
            <v>闽北红色文化与高校思想政治教育研究</v>
          </cell>
          <cell r="F841" t="str">
            <v>叶琪瑛</v>
          </cell>
          <cell r="G841" t="str">
            <v>33201302</v>
          </cell>
          <cell r="H841">
            <v>25000</v>
          </cell>
          <cell r="I841">
            <v>0</v>
          </cell>
          <cell r="J841">
            <v>0</v>
          </cell>
          <cell r="K841">
            <v>25000</v>
          </cell>
          <cell r="L841">
            <v>0</v>
          </cell>
        </row>
        <row r="842">
          <cell r="A842" t="str">
            <v>110-600364</v>
          </cell>
          <cell r="B842" t="str">
            <v>110</v>
          </cell>
          <cell r="C842" t="str">
            <v>科研处</v>
          </cell>
          <cell r="D842" t="str">
            <v>600364</v>
          </cell>
          <cell r="E842" t="str">
            <v>2011协同创新平台</v>
          </cell>
          <cell r="F842" t="str">
            <v>张渤</v>
          </cell>
          <cell r="G842" t="str">
            <v>41201703</v>
          </cell>
          <cell r="H842">
            <v>170539.94</v>
          </cell>
          <cell r="I842">
            <v>0</v>
          </cell>
          <cell r="J842">
            <v>0</v>
          </cell>
          <cell r="K842">
            <v>170539.94</v>
          </cell>
          <cell r="L842">
            <v>0</v>
          </cell>
        </row>
        <row r="843">
          <cell r="A843" t="str">
            <v>110-60036502</v>
          </cell>
          <cell r="B843" t="str">
            <v>110</v>
          </cell>
          <cell r="C843" t="str">
            <v>科研处</v>
          </cell>
          <cell r="D843" t="str">
            <v>60036502</v>
          </cell>
          <cell r="E843" t="str">
            <v>县域全域旅游目的地自助游网络结构及机制研究</v>
          </cell>
          <cell r="F843" t="str">
            <v>林育彬</v>
          </cell>
          <cell r="G843" t="str">
            <v>44201503</v>
          </cell>
          <cell r="H843">
            <v>5502</v>
          </cell>
          <cell r="I843">
            <v>0</v>
          </cell>
          <cell r="J843">
            <v>0</v>
          </cell>
          <cell r="K843">
            <v>5502</v>
          </cell>
          <cell r="L843">
            <v>0</v>
          </cell>
        </row>
        <row r="844">
          <cell r="A844" t="str">
            <v>110-60036503</v>
          </cell>
          <cell r="B844" t="str">
            <v>110</v>
          </cell>
          <cell r="C844" t="str">
            <v>科研处</v>
          </cell>
          <cell r="D844" t="str">
            <v>60036503</v>
          </cell>
          <cell r="E844" t="str">
            <v>福建省物流业绿色TFP测算及动态演进研究</v>
          </cell>
          <cell r="F844" t="str">
            <v>张建嫱</v>
          </cell>
          <cell r="G844" t="str">
            <v>49201501</v>
          </cell>
          <cell r="H844">
            <v>7400</v>
          </cell>
          <cell r="I844">
            <v>0</v>
          </cell>
          <cell r="J844">
            <v>0</v>
          </cell>
          <cell r="K844">
            <v>7400</v>
          </cell>
          <cell r="L844">
            <v>0</v>
          </cell>
        </row>
        <row r="845">
          <cell r="A845" t="str">
            <v>110-60036504</v>
          </cell>
          <cell r="B845" t="str">
            <v>110</v>
          </cell>
          <cell r="C845" t="str">
            <v>科研处</v>
          </cell>
          <cell r="D845" t="str">
            <v>60036504</v>
          </cell>
          <cell r="E845" t="str">
            <v>基于旅游大数据的国家公园游憩舒适性研究</v>
          </cell>
          <cell r="F845" t="str">
            <v>林开淼</v>
          </cell>
          <cell r="G845" t="str">
            <v>44201801</v>
          </cell>
          <cell r="H845">
            <v>422.82</v>
          </cell>
          <cell r="I845">
            <v>0</v>
          </cell>
          <cell r="J845">
            <v>0</v>
          </cell>
          <cell r="K845">
            <v>422.82</v>
          </cell>
          <cell r="L845">
            <v>0</v>
          </cell>
        </row>
        <row r="846">
          <cell r="A846" t="str">
            <v>110-60036505</v>
          </cell>
          <cell r="B846" t="str">
            <v>110</v>
          </cell>
          <cell r="C846" t="str">
            <v>科研处</v>
          </cell>
          <cell r="D846" t="str">
            <v>60036505</v>
          </cell>
          <cell r="E846" t="str">
            <v>新形势下高校内部审计与纪检监察协作探讨</v>
          </cell>
          <cell r="F846" t="str">
            <v>张知惟</v>
          </cell>
          <cell r="G846" t="str">
            <v>22201308</v>
          </cell>
          <cell r="H846">
            <v>8558</v>
          </cell>
          <cell r="I846">
            <v>0</v>
          </cell>
          <cell r="J846">
            <v>0</v>
          </cell>
          <cell r="K846">
            <v>8558</v>
          </cell>
          <cell r="L846">
            <v>0</v>
          </cell>
        </row>
        <row r="847">
          <cell r="A847" t="str">
            <v>110-60036506</v>
          </cell>
          <cell r="B847" t="str">
            <v>110</v>
          </cell>
          <cell r="C847" t="str">
            <v>科研处</v>
          </cell>
          <cell r="D847" t="str">
            <v>60036506</v>
          </cell>
          <cell r="E847" t="str">
            <v>高校众创空间效能发展策略研究</v>
          </cell>
          <cell r="F847" t="str">
            <v>王波</v>
          </cell>
          <cell r="G847" t="str">
            <v>17201301</v>
          </cell>
          <cell r="H847">
            <v>9400</v>
          </cell>
          <cell r="I847">
            <v>0</v>
          </cell>
          <cell r="J847">
            <v>0</v>
          </cell>
          <cell r="K847">
            <v>9400</v>
          </cell>
          <cell r="L847">
            <v>0</v>
          </cell>
        </row>
        <row r="848">
          <cell r="A848" t="str">
            <v>110-60036509</v>
          </cell>
          <cell r="B848" t="str">
            <v>110</v>
          </cell>
          <cell r="C848" t="str">
            <v>科研处</v>
          </cell>
          <cell r="D848" t="str">
            <v>60036509</v>
          </cell>
          <cell r="E848" t="str">
            <v>全球价值链视角下闽台制造业服务化转型升级路径研究</v>
          </cell>
          <cell r="F848" t="str">
            <v>陈晓琴</v>
          </cell>
          <cell r="G848" t="str">
            <v>49201318</v>
          </cell>
          <cell r="H848">
            <v>10000</v>
          </cell>
          <cell r="I848">
            <v>0</v>
          </cell>
          <cell r="J848">
            <v>0</v>
          </cell>
          <cell r="K848">
            <v>10000</v>
          </cell>
          <cell r="L848">
            <v>0</v>
          </cell>
        </row>
        <row r="849">
          <cell r="A849" t="str">
            <v>110-60036510</v>
          </cell>
          <cell r="B849" t="str">
            <v>110</v>
          </cell>
          <cell r="C849" t="str">
            <v>科研处</v>
          </cell>
          <cell r="D849" t="str">
            <v>60036510</v>
          </cell>
          <cell r="E849" t="str">
            <v>大武夷生态圈旅游竞争力空间分异演变研究</v>
          </cell>
          <cell r="F849" t="str">
            <v>丘甜</v>
          </cell>
          <cell r="G849" t="str">
            <v>49201402</v>
          </cell>
          <cell r="H849">
            <v>10000</v>
          </cell>
          <cell r="I849">
            <v>0</v>
          </cell>
          <cell r="J849">
            <v>0</v>
          </cell>
          <cell r="K849">
            <v>10000</v>
          </cell>
          <cell r="L849">
            <v>0</v>
          </cell>
        </row>
        <row r="850">
          <cell r="A850" t="str">
            <v>110-60036511</v>
          </cell>
          <cell r="B850" t="str">
            <v>110</v>
          </cell>
          <cell r="C850" t="str">
            <v>科研处</v>
          </cell>
          <cell r="D850" t="str">
            <v>60036511</v>
          </cell>
          <cell r="E850" t="str">
            <v>福建茶叶风味史料整理与研究</v>
          </cell>
          <cell r="F850" t="str">
            <v>陈思</v>
          </cell>
          <cell r="G850" t="str">
            <v>90201898</v>
          </cell>
          <cell r="H850">
            <v>2878.52</v>
          </cell>
          <cell r="I850">
            <v>0</v>
          </cell>
          <cell r="J850">
            <v>0</v>
          </cell>
          <cell r="K850">
            <v>2878.52</v>
          </cell>
          <cell r="L850">
            <v>0</v>
          </cell>
        </row>
        <row r="851">
          <cell r="A851" t="str">
            <v>110-60036512</v>
          </cell>
          <cell r="B851" t="str">
            <v>110</v>
          </cell>
          <cell r="C851" t="str">
            <v>科研处</v>
          </cell>
          <cell r="D851" t="str">
            <v>60036512</v>
          </cell>
          <cell r="E851" t="str">
            <v>《新时代大学生劳动精神培育研究》</v>
          </cell>
          <cell r="F851" t="str">
            <v>习恒珍</v>
          </cell>
          <cell r="G851" t="str">
            <v>41201324</v>
          </cell>
          <cell r="H851">
            <v>8422</v>
          </cell>
          <cell r="I851">
            <v>0</v>
          </cell>
          <cell r="J851">
            <v>0</v>
          </cell>
          <cell r="K851">
            <v>8422</v>
          </cell>
          <cell r="L851">
            <v>0</v>
          </cell>
        </row>
        <row r="852">
          <cell r="A852" t="str">
            <v>110-60036513</v>
          </cell>
          <cell r="B852" t="str">
            <v>110</v>
          </cell>
          <cell r="C852" t="str">
            <v>科研处</v>
          </cell>
          <cell r="D852" t="str">
            <v>60036513</v>
          </cell>
          <cell r="E852" t="str">
            <v>文化背景下提升闽北乡村民宿设计的创新路径研究</v>
          </cell>
          <cell r="F852" t="str">
            <v>叶萃萃</v>
          </cell>
          <cell r="G852" t="str">
            <v>43201318</v>
          </cell>
          <cell r="H852">
            <v>1706</v>
          </cell>
          <cell r="I852">
            <v>0</v>
          </cell>
          <cell r="J852">
            <v>0</v>
          </cell>
          <cell r="K852">
            <v>1706</v>
          </cell>
          <cell r="L852">
            <v>0</v>
          </cell>
        </row>
        <row r="853">
          <cell r="A853" t="str">
            <v>110-60036514</v>
          </cell>
          <cell r="B853" t="str">
            <v>110</v>
          </cell>
          <cell r="C853" t="str">
            <v>科研处</v>
          </cell>
          <cell r="D853" t="str">
            <v>60036514</v>
          </cell>
          <cell r="E853" t="str">
            <v>传承与创新--以木版年画为载体的武夷文化表现研究</v>
          </cell>
          <cell r="F853" t="str">
            <v>王恒战</v>
          </cell>
          <cell r="G853" t="str">
            <v>43201328</v>
          </cell>
          <cell r="H853">
            <v>1392.44</v>
          </cell>
          <cell r="I853">
            <v>0</v>
          </cell>
          <cell r="J853">
            <v>0</v>
          </cell>
          <cell r="K853">
            <v>1392.44</v>
          </cell>
          <cell r="L853">
            <v>0</v>
          </cell>
        </row>
        <row r="854">
          <cell r="A854" t="str">
            <v>110-60036515</v>
          </cell>
          <cell r="B854" t="str">
            <v>110</v>
          </cell>
          <cell r="C854" t="str">
            <v>科研处</v>
          </cell>
          <cell r="D854" t="str">
            <v>60036515</v>
          </cell>
          <cell r="E854" t="str">
            <v>新媒体环境下闽北民间祭祀傩舞动漫创意与发展研究</v>
          </cell>
          <cell r="F854" t="str">
            <v>王立超</v>
          </cell>
          <cell r="G854" t="str">
            <v>43201604</v>
          </cell>
          <cell r="H854">
            <v>3557.2</v>
          </cell>
          <cell r="I854">
            <v>0</v>
          </cell>
          <cell r="J854">
            <v>0</v>
          </cell>
          <cell r="K854">
            <v>3557.2</v>
          </cell>
          <cell r="L854">
            <v>0</v>
          </cell>
        </row>
        <row r="855">
          <cell r="A855" t="str">
            <v>110-60036516</v>
          </cell>
          <cell r="B855" t="str">
            <v>110</v>
          </cell>
          <cell r="C855" t="str">
            <v>科研处</v>
          </cell>
          <cell r="D855" t="str">
            <v>60036516</v>
          </cell>
          <cell r="E855" t="str">
            <v>基于传统文化背景下建盏残片的工艺品设计研究</v>
          </cell>
          <cell r="F855" t="str">
            <v>张幸荣</v>
          </cell>
          <cell r="G855" t="str">
            <v>43201339</v>
          </cell>
          <cell r="H855">
            <v>166</v>
          </cell>
          <cell r="I855">
            <v>0</v>
          </cell>
          <cell r="J855">
            <v>0</v>
          </cell>
          <cell r="K855">
            <v>166</v>
          </cell>
          <cell r="L855">
            <v>0</v>
          </cell>
        </row>
        <row r="856">
          <cell r="A856" t="str">
            <v>110-60036517</v>
          </cell>
          <cell r="B856" t="str">
            <v>110</v>
          </cell>
          <cell r="C856" t="str">
            <v>科研处</v>
          </cell>
          <cell r="D856" t="str">
            <v>60036517</v>
          </cell>
          <cell r="E856" t="str">
            <v>福建景区移民村落的经济、文化与社会研究：以武夷山天心岩茶村为例</v>
          </cell>
          <cell r="F856" t="str">
            <v>何英</v>
          </cell>
          <cell r="G856" t="str">
            <v>50201321</v>
          </cell>
          <cell r="H856">
            <v>10000</v>
          </cell>
          <cell r="I856">
            <v>0</v>
          </cell>
          <cell r="J856">
            <v>0</v>
          </cell>
          <cell r="K856">
            <v>10000</v>
          </cell>
          <cell r="L856">
            <v>0</v>
          </cell>
        </row>
        <row r="857">
          <cell r="A857" t="str">
            <v>110-60036518</v>
          </cell>
          <cell r="B857" t="str">
            <v>110</v>
          </cell>
          <cell r="C857" t="str">
            <v>科研处</v>
          </cell>
          <cell r="D857" t="str">
            <v>60036518</v>
          </cell>
          <cell r="E857" t="str">
            <v>课程思政背景下的大学英语教育与中国文化自信培养的融合策略</v>
          </cell>
          <cell r="F857" t="str">
            <v>熊晓君</v>
          </cell>
          <cell r="G857" t="str">
            <v>45201349</v>
          </cell>
          <cell r="H857">
            <v>9434.4</v>
          </cell>
          <cell r="I857">
            <v>0</v>
          </cell>
          <cell r="J857">
            <v>0</v>
          </cell>
          <cell r="K857">
            <v>9434.4</v>
          </cell>
          <cell r="L857">
            <v>0</v>
          </cell>
        </row>
        <row r="858">
          <cell r="A858" t="str">
            <v>110-60036519</v>
          </cell>
          <cell r="B858" t="str">
            <v>110</v>
          </cell>
          <cell r="C858" t="str">
            <v>科研处</v>
          </cell>
          <cell r="D858" t="str">
            <v>60036519</v>
          </cell>
          <cell r="E858" t="str">
            <v>国际传播视角下武夷茶文化英语解说体系构建</v>
          </cell>
          <cell r="F858" t="str">
            <v>虞淑贞</v>
          </cell>
          <cell r="G858" t="str">
            <v>YS1003</v>
          </cell>
          <cell r="H858">
            <v>4355.5</v>
          </cell>
          <cell r="I858">
            <v>0</v>
          </cell>
          <cell r="J858">
            <v>0</v>
          </cell>
          <cell r="K858">
            <v>4355.5</v>
          </cell>
          <cell r="L858">
            <v>0</v>
          </cell>
        </row>
        <row r="859">
          <cell r="A859" t="str">
            <v>110-60036520</v>
          </cell>
          <cell r="B859" t="str">
            <v>110</v>
          </cell>
          <cell r="C859" t="str">
            <v>科研处</v>
          </cell>
          <cell r="D859" t="str">
            <v>60036520</v>
          </cell>
          <cell r="E859" t="str">
            <v>县级融媒体中心的传播力研究</v>
          </cell>
          <cell r="F859" t="str">
            <v>昝豆豆</v>
          </cell>
          <cell r="G859" t="str">
            <v>50201325</v>
          </cell>
          <cell r="H859">
            <v>5184</v>
          </cell>
          <cell r="I859">
            <v>0</v>
          </cell>
          <cell r="J859">
            <v>0</v>
          </cell>
          <cell r="K859">
            <v>5184</v>
          </cell>
          <cell r="L859">
            <v>0</v>
          </cell>
        </row>
        <row r="860">
          <cell r="A860" t="str">
            <v>110-60036521</v>
          </cell>
          <cell r="B860" t="str">
            <v>110</v>
          </cell>
          <cell r="C860" t="str">
            <v>科研处</v>
          </cell>
          <cell r="D860" t="str">
            <v>60036521</v>
          </cell>
          <cell r="E860" t="str">
            <v>新建本科高校校企联动教学法研究——以《影视广告策划与制作》课程为例</v>
          </cell>
          <cell r="F860" t="str">
            <v>刘健</v>
          </cell>
          <cell r="G860" t="str">
            <v>50201329</v>
          </cell>
          <cell r="H860">
            <v>10000</v>
          </cell>
          <cell r="I860">
            <v>0</v>
          </cell>
          <cell r="J860">
            <v>0</v>
          </cell>
          <cell r="K860">
            <v>10000</v>
          </cell>
          <cell r="L860">
            <v>0</v>
          </cell>
        </row>
        <row r="861">
          <cell r="A861" t="str">
            <v>110-60036602</v>
          </cell>
          <cell r="B861" t="str">
            <v>110</v>
          </cell>
          <cell r="C861" t="str">
            <v>科研处</v>
          </cell>
          <cell r="D861" t="str">
            <v>60036602</v>
          </cell>
          <cell r="E861" t="str">
            <v>深加工聚碳酸酯回收料的研究与应用</v>
          </cell>
          <cell r="F861" t="str">
            <v>邱丽清</v>
          </cell>
          <cell r="G861" t="str">
            <v>42201504</v>
          </cell>
          <cell r="H861">
            <v>1800.1</v>
          </cell>
          <cell r="I861">
            <v>0</v>
          </cell>
          <cell r="J861">
            <v>0</v>
          </cell>
          <cell r="K861">
            <v>1800.1</v>
          </cell>
          <cell r="L861">
            <v>0</v>
          </cell>
        </row>
        <row r="862">
          <cell r="A862" t="str">
            <v>110-60036603</v>
          </cell>
          <cell r="B862" t="str">
            <v>110</v>
          </cell>
          <cell r="C862" t="str">
            <v>科研处</v>
          </cell>
          <cell r="D862" t="str">
            <v>60036603</v>
          </cell>
          <cell r="E862" t="str">
            <v>聚乳酸/氧化石墨烯仿生支架的制备及生物相容性</v>
          </cell>
          <cell r="F862" t="str">
            <v>刘淑琼</v>
          </cell>
          <cell r="G862" t="str">
            <v>42201329</v>
          </cell>
          <cell r="H862">
            <v>0.74</v>
          </cell>
          <cell r="I862">
            <v>0</v>
          </cell>
          <cell r="J862">
            <v>0</v>
          </cell>
          <cell r="K862">
            <v>0.74</v>
          </cell>
          <cell r="L862">
            <v>0</v>
          </cell>
        </row>
        <row r="863">
          <cell r="A863" t="str">
            <v>110-60036604</v>
          </cell>
          <cell r="B863" t="str">
            <v>110</v>
          </cell>
          <cell r="C863" t="str">
            <v>科研处</v>
          </cell>
          <cell r="D863" t="str">
            <v>60036604</v>
          </cell>
          <cell r="E863" t="str">
            <v>数字电路“口袋实验室”设计</v>
          </cell>
          <cell r="F863" t="str">
            <v>范有机</v>
          </cell>
          <cell r="G863" t="str">
            <v>46201315</v>
          </cell>
          <cell r="H863">
            <v>1258.6400000000001</v>
          </cell>
          <cell r="I863">
            <v>0</v>
          </cell>
          <cell r="J863">
            <v>0</v>
          </cell>
          <cell r="K863">
            <v>1258.6400000000001</v>
          </cell>
          <cell r="L863">
            <v>0</v>
          </cell>
        </row>
        <row r="864">
          <cell r="A864" t="str">
            <v>110-60036605</v>
          </cell>
          <cell r="B864" t="str">
            <v>110</v>
          </cell>
          <cell r="C864" t="str">
            <v>科研处</v>
          </cell>
          <cell r="D864" t="str">
            <v>60036605</v>
          </cell>
          <cell r="E864" t="str">
            <v>基于工业机器人触控执行器的机床人工智能研究</v>
          </cell>
          <cell r="F864" t="str">
            <v>许淑娴</v>
          </cell>
          <cell r="G864" t="str">
            <v>46201404</v>
          </cell>
          <cell r="H864">
            <v>146.80000000000001</v>
          </cell>
          <cell r="I864">
            <v>0</v>
          </cell>
          <cell r="J864">
            <v>0</v>
          </cell>
          <cell r="K864">
            <v>146.80000000000001</v>
          </cell>
          <cell r="L864">
            <v>0</v>
          </cell>
        </row>
        <row r="865">
          <cell r="A865" t="str">
            <v>110-60036606</v>
          </cell>
          <cell r="B865" t="str">
            <v>110</v>
          </cell>
          <cell r="C865" t="str">
            <v>科研处</v>
          </cell>
          <cell r="D865" t="str">
            <v>60036606</v>
          </cell>
          <cell r="E865" t="str">
            <v>以旅游为导向的闽北传统村落空间保护与活化策略研究</v>
          </cell>
          <cell r="F865" t="str">
            <v>章磊</v>
          </cell>
          <cell r="G865" t="str">
            <v>47201505</v>
          </cell>
          <cell r="H865">
            <v>11025</v>
          </cell>
          <cell r="I865">
            <v>0</v>
          </cell>
          <cell r="J865">
            <v>0</v>
          </cell>
          <cell r="K865">
            <v>11025</v>
          </cell>
          <cell r="L865">
            <v>0</v>
          </cell>
        </row>
        <row r="866">
          <cell r="A866" t="str">
            <v>110-60036607</v>
          </cell>
          <cell r="B866" t="str">
            <v>110</v>
          </cell>
          <cell r="C866" t="str">
            <v>科研处</v>
          </cell>
          <cell r="D866" t="str">
            <v>60036607</v>
          </cell>
          <cell r="E866" t="str">
            <v>微生物矿化沉积强化再生骨料及透水混凝土应用研究</v>
          </cell>
          <cell r="F866" t="str">
            <v>王荣</v>
          </cell>
          <cell r="G866" t="str">
            <v>47201305</v>
          </cell>
          <cell r="H866">
            <v>613</v>
          </cell>
          <cell r="I866">
            <v>0</v>
          </cell>
          <cell r="J866">
            <v>0</v>
          </cell>
          <cell r="K866">
            <v>613</v>
          </cell>
          <cell r="L866">
            <v>0</v>
          </cell>
        </row>
        <row r="867">
          <cell r="A867" t="str">
            <v>110-60036608</v>
          </cell>
          <cell r="B867" t="str">
            <v>110</v>
          </cell>
          <cell r="C867" t="str">
            <v>科研处</v>
          </cell>
          <cell r="D867" t="str">
            <v>60036608</v>
          </cell>
          <cell r="E867" t="str">
            <v>EGFR抑制剂类抗癌药吉非替尼合成工艺探究</v>
          </cell>
          <cell r="F867" t="str">
            <v>江梅珍</v>
          </cell>
          <cell r="G867" t="str">
            <v>42201905</v>
          </cell>
          <cell r="H867">
            <v>3593.5</v>
          </cell>
          <cell r="I867">
            <v>0</v>
          </cell>
          <cell r="J867">
            <v>62</v>
          </cell>
          <cell r="K867">
            <v>3531.5</v>
          </cell>
          <cell r="L867">
            <v>0</v>
          </cell>
        </row>
        <row r="868">
          <cell r="A868" t="str">
            <v>110-60036609</v>
          </cell>
          <cell r="B868" t="str">
            <v>110</v>
          </cell>
          <cell r="C868" t="str">
            <v>科研处</v>
          </cell>
          <cell r="D868" t="str">
            <v>60036609</v>
          </cell>
          <cell r="E868" t="str">
            <v>金属掺杂改性TiO2的机理分析及对氨氮废水的降解研究</v>
          </cell>
          <cell r="F868" t="str">
            <v>吴方棣</v>
          </cell>
          <cell r="G868" t="str">
            <v>42201328</v>
          </cell>
          <cell r="H868">
            <v>5597.86</v>
          </cell>
          <cell r="I868">
            <v>0</v>
          </cell>
          <cell r="J868">
            <v>0</v>
          </cell>
          <cell r="K868">
            <v>5597.86</v>
          </cell>
          <cell r="L868">
            <v>0</v>
          </cell>
        </row>
        <row r="869">
          <cell r="A869" t="str">
            <v>110-60036610</v>
          </cell>
          <cell r="B869" t="str">
            <v>110</v>
          </cell>
          <cell r="C869" t="str">
            <v>科研处</v>
          </cell>
          <cell r="D869" t="str">
            <v>60036610</v>
          </cell>
          <cell r="E869" t="str">
            <v>新型Fe3+离子探针材料的设计合成及应用研究</v>
          </cell>
          <cell r="F869" t="str">
            <v>孙兴燊</v>
          </cell>
          <cell r="G869" t="str">
            <v>42201901</v>
          </cell>
          <cell r="H869">
            <v>7355.9</v>
          </cell>
          <cell r="I869">
            <v>0</v>
          </cell>
          <cell r="J869">
            <v>0</v>
          </cell>
          <cell r="K869">
            <v>7355.9</v>
          </cell>
          <cell r="L869">
            <v>0</v>
          </cell>
        </row>
        <row r="870">
          <cell r="A870" t="str">
            <v>110-60036611</v>
          </cell>
          <cell r="B870" t="str">
            <v>110</v>
          </cell>
          <cell r="C870" t="str">
            <v>科研处</v>
          </cell>
          <cell r="D870" t="str">
            <v>60036611</v>
          </cell>
          <cell r="E870" t="str">
            <v>改性硅藻土的制备及其在重金属废水处理中应用研究</v>
          </cell>
          <cell r="F870" t="str">
            <v>郭绍英</v>
          </cell>
          <cell r="G870" t="str">
            <v>42201321</v>
          </cell>
          <cell r="H870">
            <v>1635.37</v>
          </cell>
          <cell r="I870">
            <v>0</v>
          </cell>
          <cell r="J870">
            <v>0</v>
          </cell>
          <cell r="K870">
            <v>1635.37</v>
          </cell>
          <cell r="L870">
            <v>0</v>
          </cell>
        </row>
        <row r="871">
          <cell r="A871" t="str">
            <v>110-60036612</v>
          </cell>
          <cell r="B871" t="str">
            <v>110</v>
          </cell>
          <cell r="C871" t="str">
            <v>科研处</v>
          </cell>
          <cell r="D871" t="str">
            <v>60036612</v>
          </cell>
          <cell r="E871" t="str">
            <v>蔗渣生物活性炭的制备及其去除水中抗生素性能的研究</v>
          </cell>
          <cell r="F871" t="str">
            <v>周琰</v>
          </cell>
          <cell r="G871" t="str">
            <v>42201902</v>
          </cell>
          <cell r="H871">
            <v>397.2</v>
          </cell>
          <cell r="I871">
            <v>0</v>
          </cell>
          <cell r="J871">
            <v>0</v>
          </cell>
          <cell r="K871">
            <v>397.2</v>
          </cell>
          <cell r="L871">
            <v>0</v>
          </cell>
        </row>
        <row r="872">
          <cell r="A872" t="str">
            <v>110-60036613</v>
          </cell>
          <cell r="B872" t="str">
            <v>110</v>
          </cell>
          <cell r="C872" t="str">
            <v>科研处</v>
          </cell>
          <cell r="D872" t="str">
            <v>60036613</v>
          </cell>
          <cell r="E872" t="str">
            <v>便捷式小型相贯线切割机设计</v>
          </cell>
          <cell r="F872" t="str">
            <v>林权</v>
          </cell>
          <cell r="G872" t="str">
            <v>46201327</v>
          </cell>
          <cell r="H872">
            <v>2654</v>
          </cell>
          <cell r="I872">
            <v>0</v>
          </cell>
          <cell r="J872">
            <v>0</v>
          </cell>
          <cell r="K872">
            <v>2654</v>
          </cell>
          <cell r="L872">
            <v>0</v>
          </cell>
        </row>
        <row r="873">
          <cell r="A873" t="str">
            <v>110-60036614</v>
          </cell>
          <cell r="B873" t="str">
            <v>110</v>
          </cell>
          <cell r="C873" t="str">
            <v>科研处</v>
          </cell>
          <cell r="D873" t="str">
            <v>60036614</v>
          </cell>
          <cell r="E873" t="str">
            <v>DeltaRobot机构设计与仿真研究</v>
          </cell>
          <cell r="F873" t="str">
            <v>林宸亿</v>
          </cell>
          <cell r="G873" t="str">
            <v>90201928</v>
          </cell>
          <cell r="H873">
            <v>65.28</v>
          </cell>
          <cell r="I873">
            <v>0</v>
          </cell>
          <cell r="J873">
            <v>0</v>
          </cell>
          <cell r="K873">
            <v>65.28</v>
          </cell>
          <cell r="L873">
            <v>0</v>
          </cell>
        </row>
        <row r="874">
          <cell r="A874" t="str">
            <v>110-60036615</v>
          </cell>
          <cell r="B874" t="str">
            <v>110</v>
          </cell>
          <cell r="C874" t="str">
            <v>科研处</v>
          </cell>
          <cell r="D874" t="str">
            <v>60036615</v>
          </cell>
          <cell r="E874" t="str">
            <v>单级锥齿轮章动减速器设计与分析</v>
          </cell>
          <cell r="F874" t="str">
            <v>林铮</v>
          </cell>
          <cell r="G874" t="str">
            <v>46201334</v>
          </cell>
          <cell r="H874">
            <v>10655</v>
          </cell>
          <cell r="I874">
            <v>0</v>
          </cell>
          <cell r="J874">
            <v>0</v>
          </cell>
          <cell r="K874">
            <v>10655</v>
          </cell>
          <cell r="L874">
            <v>0</v>
          </cell>
        </row>
        <row r="875">
          <cell r="A875" t="str">
            <v>110-60036616</v>
          </cell>
          <cell r="B875" t="str">
            <v>110</v>
          </cell>
          <cell r="C875" t="str">
            <v>科研处</v>
          </cell>
          <cell r="D875" t="str">
            <v>60036616</v>
          </cell>
          <cell r="E875" t="str">
            <v>新能源汽车后桥壳体自动焊接机器手的夹具设计</v>
          </cell>
          <cell r="F875" t="str">
            <v>刘建刚</v>
          </cell>
          <cell r="G875" t="str">
            <v>46201503</v>
          </cell>
          <cell r="H875">
            <v>1342</v>
          </cell>
          <cell r="I875">
            <v>0</v>
          </cell>
          <cell r="J875">
            <v>0</v>
          </cell>
          <cell r="K875">
            <v>1342</v>
          </cell>
          <cell r="L875">
            <v>0</v>
          </cell>
        </row>
        <row r="876">
          <cell r="A876" t="str">
            <v>110-60036617</v>
          </cell>
          <cell r="B876" t="str">
            <v>110</v>
          </cell>
          <cell r="C876" t="str">
            <v>科研处</v>
          </cell>
          <cell r="D876" t="str">
            <v>60036617</v>
          </cell>
          <cell r="E876" t="str">
            <v>多边融合下智能化科研成果技术转移平台研究</v>
          </cell>
          <cell r="F876" t="str">
            <v>刘瑞军</v>
          </cell>
          <cell r="G876" t="str">
            <v>32201311</v>
          </cell>
          <cell r="H876">
            <v>2971</v>
          </cell>
          <cell r="I876">
            <v>0</v>
          </cell>
          <cell r="J876">
            <v>0</v>
          </cell>
          <cell r="K876">
            <v>2971</v>
          </cell>
          <cell r="L876">
            <v>0</v>
          </cell>
        </row>
        <row r="877">
          <cell r="A877" t="str">
            <v>110-60036618</v>
          </cell>
          <cell r="B877" t="str">
            <v>110</v>
          </cell>
          <cell r="C877" t="str">
            <v>科研处</v>
          </cell>
          <cell r="D877" t="str">
            <v>60036618</v>
          </cell>
          <cell r="E877" t="str">
            <v>基于空间自相关性的图像智能增强研究</v>
          </cell>
          <cell r="F877" t="str">
            <v>卢荣辉</v>
          </cell>
          <cell r="G877" t="str">
            <v>32201309</v>
          </cell>
          <cell r="H877">
            <v>18800</v>
          </cell>
          <cell r="I877">
            <v>0</v>
          </cell>
          <cell r="J877">
            <v>0</v>
          </cell>
          <cell r="K877">
            <v>18800</v>
          </cell>
          <cell r="L877">
            <v>0</v>
          </cell>
        </row>
        <row r="878">
          <cell r="A878" t="str">
            <v>110-60036619</v>
          </cell>
          <cell r="B878" t="str">
            <v>110</v>
          </cell>
          <cell r="C878" t="str">
            <v>科研处</v>
          </cell>
          <cell r="D878" t="str">
            <v>60036619</v>
          </cell>
          <cell r="E878" t="str">
            <v>高光谱技术在武夷岩茶品种检测的应用研究</v>
          </cell>
          <cell r="F878" t="str">
            <v>李玲瑞</v>
          </cell>
          <cell r="G878" t="str">
            <v>48201325</v>
          </cell>
          <cell r="H878">
            <v>13487.3</v>
          </cell>
          <cell r="I878">
            <v>0</v>
          </cell>
          <cell r="J878">
            <v>0</v>
          </cell>
          <cell r="K878">
            <v>13487.3</v>
          </cell>
          <cell r="L878">
            <v>0</v>
          </cell>
        </row>
        <row r="879">
          <cell r="A879" t="str">
            <v>110-60036620</v>
          </cell>
          <cell r="B879" t="str">
            <v>110</v>
          </cell>
          <cell r="C879" t="str">
            <v>科研处</v>
          </cell>
          <cell r="D879" t="str">
            <v>60036620</v>
          </cell>
          <cell r="E879" t="str">
            <v>基于多维数据融合的茶园监测系统的研究</v>
          </cell>
          <cell r="F879" t="str">
            <v>阮星</v>
          </cell>
          <cell r="G879" t="str">
            <v>48201344</v>
          </cell>
          <cell r="H879">
            <v>19521</v>
          </cell>
          <cell r="I879">
            <v>0</v>
          </cell>
          <cell r="J879">
            <v>0</v>
          </cell>
          <cell r="K879">
            <v>19521</v>
          </cell>
          <cell r="L879">
            <v>0</v>
          </cell>
        </row>
        <row r="880">
          <cell r="A880" t="str">
            <v>110-60036621</v>
          </cell>
          <cell r="B880" t="str">
            <v>110</v>
          </cell>
          <cell r="C880" t="str">
            <v>科研处</v>
          </cell>
          <cell r="D880" t="str">
            <v>60036621</v>
          </cell>
          <cell r="E880" t="str">
            <v>大数据在教育信息化基础设施建设方面的应用研究。</v>
          </cell>
          <cell r="F880" t="str">
            <v>祝德红</v>
          </cell>
          <cell r="G880" t="str">
            <v>32201603</v>
          </cell>
          <cell r="H880">
            <v>20000</v>
          </cell>
          <cell r="I880">
            <v>0</v>
          </cell>
          <cell r="J880">
            <v>0</v>
          </cell>
          <cell r="K880">
            <v>20000</v>
          </cell>
          <cell r="L880">
            <v>0</v>
          </cell>
        </row>
        <row r="881">
          <cell r="A881" t="str">
            <v>110-60036622</v>
          </cell>
          <cell r="B881" t="str">
            <v>110</v>
          </cell>
          <cell r="C881" t="str">
            <v>科研处</v>
          </cell>
          <cell r="D881" t="str">
            <v>60036622</v>
          </cell>
          <cell r="E881" t="str">
            <v>闽北地区传统建筑抢救性保护研究</v>
          </cell>
          <cell r="F881" t="str">
            <v>陈恒毅</v>
          </cell>
          <cell r="G881" t="str">
            <v>47201504</v>
          </cell>
          <cell r="H881">
            <v>2590</v>
          </cell>
          <cell r="I881">
            <v>0</v>
          </cell>
          <cell r="J881">
            <v>0</v>
          </cell>
          <cell r="K881">
            <v>2590</v>
          </cell>
          <cell r="L881">
            <v>0</v>
          </cell>
        </row>
        <row r="882">
          <cell r="A882" t="str">
            <v>110-60036623</v>
          </cell>
          <cell r="B882" t="str">
            <v>110</v>
          </cell>
          <cell r="C882" t="str">
            <v>科研处</v>
          </cell>
          <cell r="D882" t="str">
            <v>60036623</v>
          </cell>
          <cell r="E882" t="str">
            <v>磷酸基无机胶粘剂的制备及应用</v>
          </cell>
          <cell r="F882" t="str">
            <v>吴振增</v>
          </cell>
          <cell r="G882" t="str">
            <v>42201903</v>
          </cell>
          <cell r="H882">
            <v>7905.93</v>
          </cell>
          <cell r="I882">
            <v>0</v>
          </cell>
          <cell r="J882">
            <v>0</v>
          </cell>
          <cell r="K882">
            <v>7905.93</v>
          </cell>
          <cell r="L882">
            <v>0</v>
          </cell>
        </row>
        <row r="883">
          <cell r="A883" t="str">
            <v>110-60036624</v>
          </cell>
          <cell r="B883" t="str">
            <v>110</v>
          </cell>
          <cell r="C883" t="str">
            <v>科研处</v>
          </cell>
          <cell r="D883" t="str">
            <v>60036624</v>
          </cell>
          <cell r="E883" t="str">
            <v>外源诱导提高水稻化感的作用机理研究</v>
          </cell>
          <cell r="F883" t="str">
            <v>张奇</v>
          </cell>
          <cell r="G883" t="str">
            <v>41201903</v>
          </cell>
          <cell r="H883">
            <v>57.36</v>
          </cell>
          <cell r="I883">
            <v>0</v>
          </cell>
          <cell r="J883">
            <v>0</v>
          </cell>
          <cell r="K883">
            <v>57.36</v>
          </cell>
          <cell r="L883">
            <v>0</v>
          </cell>
        </row>
        <row r="884">
          <cell r="A884" t="str">
            <v>110-60036625</v>
          </cell>
          <cell r="B884" t="str">
            <v>110</v>
          </cell>
          <cell r="C884" t="str">
            <v>科研处</v>
          </cell>
          <cell r="D884" t="str">
            <v>60036625</v>
          </cell>
          <cell r="E884" t="str">
            <v>茶树根系分泌物代谢特性及其根际生态功能分析</v>
          </cell>
          <cell r="F884" t="str">
            <v>李奇松</v>
          </cell>
          <cell r="G884" t="str">
            <v>41201801</v>
          </cell>
          <cell r="H884">
            <v>16250</v>
          </cell>
          <cell r="I884">
            <v>0</v>
          </cell>
          <cell r="J884">
            <v>0</v>
          </cell>
          <cell r="K884">
            <v>16250</v>
          </cell>
          <cell r="L884">
            <v>0</v>
          </cell>
        </row>
        <row r="885">
          <cell r="A885" t="str">
            <v>110-60036626</v>
          </cell>
          <cell r="B885" t="str">
            <v>110</v>
          </cell>
          <cell r="C885" t="str">
            <v>科研处</v>
          </cell>
          <cell r="D885" t="str">
            <v>60036626</v>
          </cell>
          <cell r="E885" t="str">
            <v>代谢工程改造地衣芽胞杆菌高效合成聚 γ-谷氨酸</v>
          </cell>
          <cell r="F885" t="str">
            <v>李碧婵</v>
          </cell>
          <cell r="G885" t="str">
            <v>42201313</v>
          </cell>
          <cell r="H885">
            <v>4107</v>
          </cell>
          <cell r="I885">
            <v>0</v>
          </cell>
          <cell r="J885">
            <v>0</v>
          </cell>
          <cell r="K885">
            <v>4107</v>
          </cell>
          <cell r="L885">
            <v>0</v>
          </cell>
        </row>
        <row r="886">
          <cell r="A886" t="str">
            <v>110-60036627</v>
          </cell>
          <cell r="B886" t="str">
            <v>110</v>
          </cell>
          <cell r="C886" t="str">
            <v>科研处</v>
          </cell>
          <cell r="D886" t="str">
            <v>60036627</v>
          </cell>
          <cell r="E886" t="str">
            <v>武夷岩茶水仙叶片响应真菌性轮斑病侵染的转录组分析</v>
          </cell>
          <cell r="F886" t="str">
            <v>武广珩</v>
          </cell>
          <cell r="G886" t="str">
            <v>42201501</v>
          </cell>
          <cell r="H886">
            <v>465</v>
          </cell>
          <cell r="I886">
            <v>0</v>
          </cell>
          <cell r="J886">
            <v>0</v>
          </cell>
          <cell r="K886">
            <v>465</v>
          </cell>
          <cell r="L886">
            <v>0</v>
          </cell>
        </row>
        <row r="887">
          <cell r="A887" t="str">
            <v>110-60036628</v>
          </cell>
          <cell r="B887" t="str">
            <v>110</v>
          </cell>
          <cell r="C887" t="str">
            <v>科研处</v>
          </cell>
          <cell r="D887" t="str">
            <v>60036628</v>
          </cell>
          <cell r="E887" t="str">
            <v>白茶对果蝇耐热性的影响及其作用机制研究</v>
          </cell>
          <cell r="F887" t="str">
            <v>黄艳</v>
          </cell>
          <cell r="G887" t="str">
            <v>41201317</v>
          </cell>
          <cell r="H887">
            <v>0.27</v>
          </cell>
          <cell r="I887">
            <v>0</v>
          </cell>
          <cell r="J887">
            <v>0</v>
          </cell>
          <cell r="K887">
            <v>0.27</v>
          </cell>
          <cell r="L887">
            <v>0</v>
          </cell>
        </row>
        <row r="888">
          <cell r="A888" t="str">
            <v>110-60036629</v>
          </cell>
          <cell r="B888" t="str">
            <v>110</v>
          </cell>
          <cell r="C888" t="str">
            <v>科研处</v>
          </cell>
          <cell r="D888" t="str">
            <v>60036629</v>
          </cell>
          <cell r="E888" t="str">
            <v>闽北锥栗资源的综合利用及特色食品开发</v>
          </cell>
          <cell r="F888" t="str">
            <v>孙辉</v>
          </cell>
          <cell r="G888" t="str">
            <v>41201325</v>
          </cell>
          <cell r="H888">
            <v>1385.5</v>
          </cell>
          <cell r="I888">
            <v>0</v>
          </cell>
          <cell r="J888">
            <v>0</v>
          </cell>
          <cell r="K888">
            <v>1385.5</v>
          </cell>
          <cell r="L888">
            <v>0</v>
          </cell>
        </row>
        <row r="889">
          <cell r="A889" t="str">
            <v>110-60036630</v>
          </cell>
          <cell r="B889" t="str">
            <v>110</v>
          </cell>
          <cell r="C889" t="str">
            <v>科研处</v>
          </cell>
          <cell r="D889" t="str">
            <v>60036630</v>
          </cell>
          <cell r="E889" t="str">
            <v>艾草总黄酮纯化及抗氧化作用研究</v>
          </cell>
          <cell r="F889" t="str">
            <v>杨宇华</v>
          </cell>
          <cell r="G889" t="str">
            <v>41201906</v>
          </cell>
          <cell r="H889">
            <v>39</v>
          </cell>
          <cell r="I889">
            <v>0</v>
          </cell>
          <cell r="J889">
            <v>0</v>
          </cell>
          <cell r="K889">
            <v>39</v>
          </cell>
          <cell r="L889">
            <v>0</v>
          </cell>
        </row>
        <row r="890">
          <cell r="A890" t="str">
            <v>110-60036631</v>
          </cell>
          <cell r="B890" t="str">
            <v>110</v>
          </cell>
          <cell r="C890" t="str">
            <v>科研处</v>
          </cell>
          <cell r="D890" t="str">
            <v>60036631</v>
          </cell>
          <cell r="E890" t="str">
            <v>草甘膦分子印迹微球的制备与吸附性能研究以其在茶叶检测中的应用</v>
          </cell>
          <cell r="F890" t="str">
            <v>许祯毅</v>
          </cell>
          <cell r="G890" t="str">
            <v>41201901</v>
          </cell>
          <cell r="H890">
            <v>6484</v>
          </cell>
          <cell r="I890">
            <v>0</v>
          </cell>
          <cell r="J890">
            <v>0</v>
          </cell>
          <cell r="K890">
            <v>6484</v>
          </cell>
          <cell r="L890">
            <v>0</v>
          </cell>
        </row>
        <row r="891">
          <cell r="A891" t="str">
            <v>110-60036632</v>
          </cell>
          <cell r="B891" t="str">
            <v>110</v>
          </cell>
          <cell r="C891" t="str">
            <v>科研处</v>
          </cell>
          <cell r="D891" t="str">
            <v>60036632</v>
          </cell>
          <cell r="E891" t="str">
            <v>基于智能优化算法的MIMO雷达波束赋形研究</v>
          </cell>
          <cell r="F891" t="str">
            <v>江玲</v>
          </cell>
          <cell r="G891" t="str">
            <v>48201501</v>
          </cell>
          <cell r="H891">
            <v>12989.12</v>
          </cell>
          <cell r="I891">
            <v>0</v>
          </cell>
          <cell r="J891">
            <v>0</v>
          </cell>
          <cell r="K891">
            <v>12989.12</v>
          </cell>
          <cell r="L891">
            <v>0</v>
          </cell>
        </row>
        <row r="892">
          <cell r="A892" t="str">
            <v>110-60036633</v>
          </cell>
          <cell r="B892" t="str">
            <v>110</v>
          </cell>
          <cell r="C892" t="str">
            <v>科研处</v>
          </cell>
          <cell r="D892" t="str">
            <v>60036633</v>
          </cell>
          <cell r="E892" t="str">
            <v>碳纳米管水泥基复合材料在闽北地区道路除冰融雪中的应用研究</v>
          </cell>
          <cell r="F892" t="str">
            <v>黎恒杆</v>
          </cell>
          <cell r="G892" t="str">
            <v>47201320</v>
          </cell>
          <cell r="H892">
            <v>2871.2</v>
          </cell>
          <cell r="I892">
            <v>0</v>
          </cell>
          <cell r="J892">
            <v>0</v>
          </cell>
          <cell r="K892">
            <v>2871.2</v>
          </cell>
          <cell r="L892">
            <v>0</v>
          </cell>
        </row>
        <row r="893">
          <cell r="A893" t="str">
            <v>110-60036634</v>
          </cell>
          <cell r="B893" t="str">
            <v>110</v>
          </cell>
          <cell r="C893" t="str">
            <v>科研处</v>
          </cell>
          <cell r="D893" t="str">
            <v>60036634</v>
          </cell>
          <cell r="E893" t="str">
            <v>铁尾矿-水泥基复合材料工作性能及吸波性能的研究</v>
          </cell>
          <cell r="F893" t="str">
            <v>李华伟</v>
          </cell>
          <cell r="G893" t="str">
            <v>47201611</v>
          </cell>
          <cell r="H893">
            <v>4610.71</v>
          </cell>
          <cell r="I893">
            <v>0</v>
          </cell>
          <cell r="J893">
            <v>0</v>
          </cell>
          <cell r="K893">
            <v>4610.71</v>
          </cell>
          <cell r="L893">
            <v>0</v>
          </cell>
        </row>
        <row r="894">
          <cell r="A894" t="str">
            <v>110-60036635</v>
          </cell>
          <cell r="B894" t="str">
            <v>110</v>
          </cell>
          <cell r="C894" t="str">
            <v>科研处</v>
          </cell>
          <cell r="D894" t="str">
            <v>60036635</v>
          </cell>
          <cell r="E894" t="str">
            <v>一类变阶未知参数混沌系统的有限时间同步控制及仿真</v>
          </cell>
          <cell r="F894" t="str">
            <v>陈亮</v>
          </cell>
          <cell r="G894" t="str">
            <v>48201504</v>
          </cell>
          <cell r="H894">
            <v>13435</v>
          </cell>
          <cell r="I894">
            <v>0</v>
          </cell>
          <cell r="J894">
            <v>4948.47</v>
          </cell>
          <cell r="K894">
            <v>8486.5300000000007</v>
          </cell>
          <cell r="L894">
            <v>0</v>
          </cell>
        </row>
        <row r="895">
          <cell r="A895" t="str">
            <v>110-60036636</v>
          </cell>
          <cell r="B895" t="str">
            <v>110</v>
          </cell>
          <cell r="C895" t="str">
            <v>科研处</v>
          </cell>
          <cell r="D895" t="str">
            <v>60036636</v>
          </cell>
          <cell r="E895" t="str">
            <v>自动作业清漂船视觉辅助导航方法研究</v>
          </cell>
          <cell r="F895" t="str">
            <v>高强</v>
          </cell>
          <cell r="G895" t="str">
            <v>46201701</v>
          </cell>
          <cell r="H895">
            <v>10279.959999999999</v>
          </cell>
          <cell r="I895">
            <v>0</v>
          </cell>
          <cell r="J895">
            <v>0</v>
          </cell>
          <cell r="K895">
            <v>10279.959999999999</v>
          </cell>
          <cell r="L895">
            <v>0</v>
          </cell>
        </row>
        <row r="896">
          <cell r="A896" t="str">
            <v>110-60036637</v>
          </cell>
          <cell r="B896" t="str">
            <v>110</v>
          </cell>
          <cell r="C896" t="str">
            <v>科研处</v>
          </cell>
          <cell r="D896" t="str">
            <v>60036637</v>
          </cell>
          <cell r="E896" t="str">
            <v>建莲莲皮原花青素营养调控糖脂代谢异常分子机理研究</v>
          </cell>
          <cell r="F896" t="str">
            <v>吕承豪</v>
          </cell>
          <cell r="G896" t="str">
            <v>YS1001</v>
          </cell>
          <cell r="H896">
            <v>20000</v>
          </cell>
          <cell r="I896">
            <v>0</v>
          </cell>
          <cell r="J896">
            <v>0</v>
          </cell>
          <cell r="K896">
            <v>20000</v>
          </cell>
          <cell r="L896">
            <v>0</v>
          </cell>
        </row>
        <row r="897">
          <cell r="A897" t="str">
            <v>110-60036638</v>
          </cell>
          <cell r="B897" t="str">
            <v>110</v>
          </cell>
          <cell r="C897" t="str">
            <v>科研处</v>
          </cell>
          <cell r="D897" t="str">
            <v>60036638</v>
          </cell>
          <cell r="E897" t="str">
            <v>基于稳定同位素和矿物元素指纹特征的武夷岩茶产地判别研究</v>
          </cell>
          <cell r="F897" t="str">
            <v>石玉涛</v>
          </cell>
          <cell r="G897" t="str">
            <v>41201309</v>
          </cell>
          <cell r="H897">
            <v>499.9</v>
          </cell>
          <cell r="I897">
            <v>0</v>
          </cell>
          <cell r="J897">
            <v>0</v>
          </cell>
          <cell r="K897">
            <v>499.9</v>
          </cell>
          <cell r="L897">
            <v>0</v>
          </cell>
        </row>
        <row r="898">
          <cell r="A898" t="str">
            <v>110-60036639</v>
          </cell>
          <cell r="B898" t="str">
            <v>110</v>
          </cell>
          <cell r="C898" t="str">
            <v>科研处</v>
          </cell>
          <cell r="D898" t="str">
            <v>60036639</v>
          </cell>
          <cell r="E898" t="str">
            <v>主导毛角锤角细蜂寄主搜寻的关键特征化学信息物研究</v>
          </cell>
          <cell r="F898" t="str">
            <v>蔡普默</v>
          </cell>
          <cell r="G898" t="str">
            <v>41201902</v>
          </cell>
          <cell r="H898">
            <v>1054.76</v>
          </cell>
          <cell r="I898">
            <v>0</v>
          </cell>
          <cell r="J898">
            <v>0</v>
          </cell>
          <cell r="K898">
            <v>1054.76</v>
          </cell>
          <cell r="L898">
            <v>0</v>
          </cell>
        </row>
        <row r="899">
          <cell r="A899" t="str">
            <v>110-60036640</v>
          </cell>
          <cell r="B899" t="str">
            <v>110</v>
          </cell>
          <cell r="C899" t="str">
            <v>科研处</v>
          </cell>
          <cell r="D899" t="str">
            <v>60036640</v>
          </cell>
          <cell r="E899" t="str">
            <v>“产学研”背景下的建瓯乌龙茶不同工艺研究</v>
          </cell>
          <cell r="F899" t="str">
            <v>翁睿</v>
          </cell>
          <cell r="G899" t="str">
            <v>41201603</v>
          </cell>
          <cell r="H899">
            <v>17816</v>
          </cell>
          <cell r="I899">
            <v>0</v>
          </cell>
          <cell r="J899">
            <v>0</v>
          </cell>
          <cell r="K899">
            <v>17816</v>
          </cell>
          <cell r="L899">
            <v>0</v>
          </cell>
        </row>
        <row r="900">
          <cell r="A900" t="str">
            <v>110-60036641</v>
          </cell>
          <cell r="B900" t="str">
            <v>110</v>
          </cell>
          <cell r="C900" t="str">
            <v>科研处</v>
          </cell>
          <cell r="D900" t="str">
            <v>60036641</v>
          </cell>
          <cell r="E900" t="str">
            <v>最小费用流逆问题的可行性研究</v>
          </cell>
          <cell r="F900" t="str">
            <v>李超</v>
          </cell>
          <cell r="G900" t="str">
            <v>48201701</v>
          </cell>
          <cell r="H900">
            <v>74.5</v>
          </cell>
          <cell r="I900">
            <v>0</v>
          </cell>
          <cell r="J900">
            <v>0</v>
          </cell>
          <cell r="K900">
            <v>74.5</v>
          </cell>
          <cell r="L900">
            <v>0</v>
          </cell>
        </row>
        <row r="901">
          <cell r="A901" t="str">
            <v>110-60036642</v>
          </cell>
          <cell r="B901" t="str">
            <v>110</v>
          </cell>
          <cell r="C901" t="str">
            <v>科研处</v>
          </cell>
          <cell r="D901" t="str">
            <v>60036642</v>
          </cell>
          <cell r="E901" t="str">
            <v>茶轮斑病病菌毒素诱导的茶树抗病性研究</v>
          </cell>
          <cell r="F901" t="str">
            <v>霍达</v>
          </cell>
          <cell r="G901" t="str">
            <v>41201601</v>
          </cell>
          <cell r="H901">
            <v>55.18</v>
          </cell>
          <cell r="I901">
            <v>0</v>
          </cell>
          <cell r="J901">
            <v>0</v>
          </cell>
          <cell r="K901">
            <v>55.18</v>
          </cell>
          <cell r="L901">
            <v>0</v>
          </cell>
        </row>
        <row r="902">
          <cell r="A902" t="str">
            <v>110-60036643</v>
          </cell>
          <cell r="B902" t="str">
            <v>110</v>
          </cell>
          <cell r="C902" t="str">
            <v>科研处</v>
          </cell>
          <cell r="D902" t="str">
            <v>60036643</v>
          </cell>
          <cell r="E902" t="str">
            <v>不同处理下诱导的烟草挥发物对烟蚜茧蜂行为和电生理反应研究</v>
          </cell>
          <cell r="F902" t="str">
            <v>宋蕴哲</v>
          </cell>
          <cell r="G902" t="str">
            <v>41201905</v>
          </cell>
          <cell r="H902">
            <v>265</v>
          </cell>
          <cell r="I902">
            <v>0</v>
          </cell>
          <cell r="J902">
            <v>0</v>
          </cell>
          <cell r="K902">
            <v>265</v>
          </cell>
          <cell r="L902">
            <v>0</v>
          </cell>
        </row>
        <row r="903">
          <cell r="A903" t="str">
            <v>110-60036644</v>
          </cell>
          <cell r="B903" t="str">
            <v>110</v>
          </cell>
          <cell r="C903" t="str">
            <v>科研处</v>
          </cell>
          <cell r="D903" t="str">
            <v>60036644</v>
          </cell>
          <cell r="E903" t="str">
            <v>激光投影和四步移相法在微型元件测量中的应用与实现</v>
          </cell>
          <cell r="F903" t="str">
            <v>陈镔</v>
          </cell>
          <cell r="G903" t="str">
            <v>46201348</v>
          </cell>
          <cell r="H903">
            <v>646.70000000000005</v>
          </cell>
          <cell r="I903">
            <v>0</v>
          </cell>
          <cell r="J903">
            <v>0</v>
          </cell>
          <cell r="K903">
            <v>646.70000000000005</v>
          </cell>
          <cell r="L903">
            <v>0</v>
          </cell>
        </row>
        <row r="904">
          <cell r="A904" t="str">
            <v>110-60036645</v>
          </cell>
          <cell r="B904" t="str">
            <v>110</v>
          </cell>
          <cell r="C904" t="str">
            <v>科研处</v>
          </cell>
          <cell r="D904" t="str">
            <v>60036645</v>
          </cell>
          <cell r="E904" t="str">
            <v>显式模型预测控制在旋转倒立摆上的应用</v>
          </cell>
          <cell r="F904" t="str">
            <v>马永凌</v>
          </cell>
          <cell r="G904" t="str">
            <v>46201702</v>
          </cell>
          <cell r="H904">
            <v>13061.14</v>
          </cell>
          <cell r="I904">
            <v>0</v>
          </cell>
          <cell r="J904">
            <v>0</v>
          </cell>
          <cell r="K904">
            <v>13061.14</v>
          </cell>
          <cell r="L904">
            <v>0</v>
          </cell>
        </row>
        <row r="905">
          <cell r="A905" t="str">
            <v>110-60037102</v>
          </cell>
          <cell r="B905" t="str">
            <v>110</v>
          </cell>
          <cell r="C905" t="str">
            <v>科研处</v>
          </cell>
          <cell r="D905" t="str">
            <v>60037102</v>
          </cell>
          <cell r="E905" t="str">
            <v>竹生态产业协同创新中心（2021年）</v>
          </cell>
          <cell r="F905" t="str">
            <v>赵升云</v>
          </cell>
          <cell r="G905" t="str">
            <v>42201302</v>
          </cell>
          <cell r="H905">
            <v>0</v>
          </cell>
          <cell r="I905">
            <v>323800</v>
          </cell>
          <cell r="J905">
            <v>323800</v>
          </cell>
          <cell r="K905">
            <v>0</v>
          </cell>
          <cell r="L905">
            <v>0</v>
          </cell>
        </row>
        <row r="906">
          <cell r="A906" t="str">
            <v>110-60037202</v>
          </cell>
          <cell r="B906" t="str">
            <v>110</v>
          </cell>
          <cell r="C906" t="str">
            <v>科研处</v>
          </cell>
          <cell r="D906" t="str">
            <v>60037202</v>
          </cell>
          <cell r="E906" t="str">
            <v>武夷学院康复医学工程研究中心（2021年）</v>
          </cell>
          <cell r="F906" t="str">
            <v>赵升云</v>
          </cell>
          <cell r="G906" t="str">
            <v>42201302</v>
          </cell>
          <cell r="H906">
            <v>0</v>
          </cell>
          <cell r="I906">
            <v>132900</v>
          </cell>
          <cell r="J906">
            <v>132900</v>
          </cell>
          <cell r="K906">
            <v>0</v>
          </cell>
          <cell r="L906">
            <v>0</v>
          </cell>
        </row>
        <row r="907">
          <cell r="A907" t="str">
            <v>110-60037502</v>
          </cell>
          <cell r="B907" t="str">
            <v>110</v>
          </cell>
          <cell r="C907" t="str">
            <v>科研处</v>
          </cell>
          <cell r="D907" t="str">
            <v>60037502</v>
          </cell>
          <cell r="E907" t="str">
            <v>智能金融发展中的重大风险防范体系研究</v>
          </cell>
          <cell r="F907" t="str">
            <v>周林毅</v>
          </cell>
          <cell r="G907" t="str">
            <v>90201607</v>
          </cell>
          <cell r="H907">
            <v>10000</v>
          </cell>
          <cell r="I907">
            <v>0</v>
          </cell>
          <cell r="J907">
            <v>0</v>
          </cell>
          <cell r="K907">
            <v>10000</v>
          </cell>
          <cell r="L907">
            <v>0</v>
          </cell>
        </row>
        <row r="908">
          <cell r="A908" t="str">
            <v>110-60037503</v>
          </cell>
          <cell r="B908" t="str">
            <v>110</v>
          </cell>
          <cell r="C908" t="str">
            <v>科研处</v>
          </cell>
          <cell r="D908" t="str">
            <v>60037503</v>
          </cell>
          <cell r="E908" t="str">
            <v>“晋江经验”视角下品牌联合效应研究</v>
          </cell>
          <cell r="F908" t="str">
            <v>郭向东</v>
          </cell>
          <cell r="G908" t="str">
            <v>49201314</v>
          </cell>
          <cell r="H908">
            <v>7039.5</v>
          </cell>
          <cell r="I908">
            <v>0</v>
          </cell>
          <cell r="J908">
            <v>0</v>
          </cell>
          <cell r="K908">
            <v>7039.5</v>
          </cell>
          <cell r="L908">
            <v>0</v>
          </cell>
        </row>
        <row r="909">
          <cell r="A909" t="str">
            <v>110-60037504</v>
          </cell>
          <cell r="B909" t="str">
            <v>110</v>
          </cell>
          <cell r="C909" t="str">
            <v>科研处</v>
          </cell>
          <cell r="D909" t="str">
            <v>60037504</v>
          </cell>
          <cell r="E909" t="str">
            <v>福建省快递业与制造业协同发展演化研究</v>
          </cell>
          <cell r="F909" t="str">
            <v>陈秀玲</v>
          </cell>
          <cell r="G909" t="str">
            <v>49201328</v>
          </cell>
          <cell r="H909">
            <v>9100</v>
          </cell>
          <cell r="I909">
            <v>0</v>
          </cell>
          <cell r="J909">
            <v>0</v>
          </cell>
          <cell r="K909">
            <v>9100</v>
          </cell>
          <cell r="L909">
            <v>0</v>
          </cell>
        </row>
        <row r="910">
          <cell r="A910" t="str">
            <v>110-60037505</v>
          </cell>
          <cell r="B910" t="str">
            <v>110</v>
          </cell>
          <cell r="C910" t="str">
            <v>科研处</v>
          </cell>
          <cell r="D910" t="str">
            <v>60037505</v>
          </cell>
          <cell r="E910" t="str">
            <v>感官体验对旅游体验记忆及忠诚度的影响研究</v>
          </cell>
          <cell r="F910" t="str">
            <v>杨飞飞</v>
          </cell>
          <cell r="G910" t="str">
            <v>49201401</v>
          </cell>
          <cell r="H910">
            <v>10000</v>
          </cell>
          <cell r="I910">
            <v>0</v>
          </cell>
          <cell r="J910">
            <v>0</v>
          </cell>
          <cell r="K910">
            <v>10000</v>
          </cell>
          <cell r="L910">
            <v>0</v>
          </cell>
        </row>
        <row r="911">
          <cell r="A911" t="str">
            <v>110-60037506</v>
          </cell>
          <cell r="B911" t="str">
            <v>110</v>
          </cell>
          <cell r="C911" t="str">
            <v>科研处</v>
          </cell>
          <cell r="D911" t="str">
            <v>60037506</v>
          </cell>
          <cell r="E911" t="str">
            <v>乡村振兴背景下人力资本、社会资本与农户创业模式影响研究</v>
          </cell>
          <cell r="F911" t="str">
            <v>柯文静</v>
          </cell>
          <cell r="G911" t="str">
            <v>49201329</v>
          </cell>
          <cell r="H911">
            <v>7515</v>
          </cell>
          <cell r="I911">
            <v>0</v>
          </cell>
          <cell r="J911">
            <v>0</v>
          </cell>
          <cell r="K911">
            <v>7515</v>
          </cell>
          <cell r="L911">
            <v>0</v>
          </cell>
        </row>
        <row r="912">
          <cell r="A912" t="str">
            <v>110-60037507</v>
          </cell>
          <cell r="B912" t="str">
            <v>110</v>
          </cell>
          <cell r="C912" t="str">
            <v>科研处</v>
          </cell>
          <cell r="D912" t="str">
            <v>60037507</v>
          </cell>
          <cell r="E912" t="str">
            <v>海西经济区物流资源配置的“马太效应” 实证检验及空间解释</v>
          </cell>
          <cell r="F912" t="str">
            <v>顾秀芬</v>
          </cell>
          <cell r="G912" t="str">
            <v>49201901</v>
          </cell>
          <cell r="H912">
            <v>5440</v>
          </cell>
          <cell r="I912">
            <v>0</v>
          </cell>
          <cell r="J912">
            <v>0</v>
          </cell>
          <cell r="K912">
            <v>5440</v>
          </cell>
          <cell r="L912">
            <v>0</v>
          </cell>
        </row>
        <row r="913">
          <cell r="A913" t="str">
            <v>110-60037508</v>
          </cell>
          <cell r="B913" t="str">
            <v>110</v>
          </cell>
          <cell r="C913" t="str">
            <v>科研处</v>
          </cell>
          <cell r="D913" t="str">
            <v>60037508</v>
          </cell>
          <cell r="E913" t="str">
            <v>基于核心素养导向的地方高校民族传统体育课程优化研究——以武夷学院为例</v>
          </cell>
          <cell r="F913" t="str">
            <v>吴依</v>
          </cell>
          <cell r="G913" t="str">
            <v>34201307</v>
          </cell>
          <cell r="H913">
            <v>10000</v>
          </cell>
          <cell r="I913">
            <v>0</v>
          </cell>
          <cell r="J913">
            <v>0</v>
          </cell>
          <cell r="K913">
            <v>10000</v>
          </cell>
          <cell r="L913">
            <v>0</v>
          </cell>
        </row>
        <row r="914">
          <cell r="A914" t="str">
            <v>110-60037510</v>
          </cell>
          <cell r="B914" t="str">
            <v>110</v>
          </cell>
          <cell r="C914" t="str">
            <v>科研处</v>
          </cell>
          <cell r="D914" t="str">
            <v>60037510</v>
          </cell>
          <cell r="E914" t="str">
            <v>新形势下福建省民营经济健康发展问题思考</v>
          </cell>
          <cell r="F914" t="str">
            <v>韩国光</v>
          </cell>
          <cell r="G914" t="str">
            <v>YS1004</v>
          </cell>
          <cell r="H914">
            <v>698</v>
          </cell>
          <cell r="I914">
            <v>0</v>
          </cell>
          <cell r="J914">
            <v>0</v>
          </cell>
          <cell r="K914">
            <v>698</v>
          </cell>
          <cell r="L914">
            <v>0</v>
          </cell>
        </row>
        <row r="915">
          <cell r="A915" t="str">
            <v>110-60037511</v>
          </cell>
          <cell r="B915" t="str">
            <v>110</v>
          </cell>
          <cell r="C915" t="str">
            <v>科研处</v>
          </cell>
          <cell r="D915" t="str">
            <v>60037511</v>
          </cell>
          <cell r="E915" t="str">
            <v>习近平生态文明思想融入大学生思想政治教育的社会实践机制研究</v>
          </cell>
          <cell r="F915" t="str">
            <v>马瑞</v>
          </cell>
          <cell r="G915" t="str">
            <v>47201319</v>
          </cell>
          <cell r="H915">
            <v>7054.46</v>
          </cell>
          <cell r="I915">
            <v>0</v>
          </cell>
          <cell r="J915">
            <v>0</v>
          </cell>
          <cell r="K915">
            <v>7054.46</v>
          </cell>
          <cell r="L915">
            <v>0</v>
          </cell>
        </row>
        <row r="916">
          <cell r="A916" t="str">
            <v>110-60037512</v>
          </cell>
          <cell r="B916" t="str">
            <v>110</v>
          </cell>
          <cell r="C916" t="str">
            <v>科研处</v>
          </cell>
          <cell r="D916" t="str">
            <v>60037512</v>
          </cell>
          <cell r="E916" t="str">
            <v>立德树人视域下的教育学思政建设策略研究——以闽北高校为例</v>
          </cell>
          <cell r="F916" t="str">
            <v>代小芳</v>
          </cell>
          <cell r="G916" t="str">
            <v>45201904</v>
          </cell>
          <cell r="H916">
            <v>10000</v>
          </cell>
          <cell r="I916">
            <v>0</v>
          </cell>
          <cell r="J916">
            <v>7000</v>
          </cell>
          <cell r="K916">
            <v>3000</v>
          </cell>
          <cell r="L916">
            <v>0</v>
          </cell>
        </row>
        <row r="917">
          <cell r="A917" t="str">
            <v>110-60037513</v>
          </cell>
          <cell r="B917" t="str">
            <v>110</v>
          </cell>
          <cell r="C917" t="str">
            <v>科研处</v>
          </cell>
          <cell r="D917" t="str">
            <v>60037513</v>
          </cell>
          <cell r="E917" t="str">
            <v>先秦童年哲学文化在高校学前教育专业语文教材中的传承研究</v>
          </cell>
          <cell r="F917" t="str">
            <v>陈超然</v>
          </cell>
          <cell r="G917" t="str">
            <v>49201701</v>
          </cell>
          <cell r="H917">
            <v>10000</v>
          </cell>
          <cell r="I917">
            <v>0</v>
          </cell>
          <cell r="J917">
            <v>0</v>
          </cell>
          <cell r="K917">
            <v>10000</v>
          </cell>
          <cell r="L917">
            <v>0</v>
          </cell>
        </row>
        <row r="918">
          <cell r="A918" t="str">
            <v>110-60037514</v>
          </cell>
          <cell r="B918" t="str">
            <v>110</v>
          </cell>
          <cell r="C918" t="str">
            <v>科研处</v>
          </cell>
          <cell r="D918" t="str">
            <v>60037514</v>
          </cell>
          <cell r="E918" t="str">
            <v>积极老龄化视角下的日本老年志愿者研究及启示</v>
          </cell>
          <cell r="F918" t="str">
            <v>游翠英</v>
          </cell>
          <cell r="G918" t="str">
            <v>50201308</v>
          </cell>
          <cell r="H918">
            <v>10000</v>
          </cell>
          <cell r="I918">
            <v>0</v>
          </cell>
          <cell r="J918">
            <v>2054.5</v>
          </cell>
          <cell r="K918">
            <v>7945.5</v>
          </cell>
          <cell r="L918">
            <v>0</v>
          </cell>
        </row>
        <row r="919">
          <cell r="A919" t="str">
            <v>110-60037515</v>
          </cell>
          <cell r="B919" t="str">
            <v>110</v>
          </cell>
          <cell r="C919" t="str">
            <v>科研处</v>
          </cell>
          <cell r="D919" t="str">
            <v>60037515</v>
          </cell>
          <cell r="E919" t="str">
            <v>课程思政融入军事理论的策略研究</v>
          </cell>
          <cell r="F919" t="str">
            <v>甘振丽</v>
          </cell>
          <cell r="G919" t="str">
            <v>14201901</v>
          </cell>
          <cell r="H919">
            <v>3834.3</v>
          </cell>
          <cell r="I919">
            <v>0</v>
          </cell>
          <cell r="J919">
            <v>2100</v>
          </cell>
          <cell r="K919">
            <v>1734.3</v>
          </cell>
          <cell r="L919">
            <v>0</v>
          </cell>
        </row>
        <row r="920">
          <cell r="A920" t="str">
            <v>110-60037516</v>
          </cell>
          <cell r="B920" t="str">
            <v>110</v>
          </cell>
          <cell r="C920" t="str">
            <v>科研处</v>
          </cell>
          <cell r="D920" t="str">
            <v>60037516</v>
          </cell>
          <cell r="E920" t="str">
            <v>农产品销售信息网络传播：形态分析与效果研究</v>
          </cell>
          <cell r="F920" t="str">
            <v>方婵娟</v>
          </cell>
          <cell r="G920" t="str">
            <v>50201502</v>
          </cell>
          <cell r="H920">
            <v>8800</v>
          </cell>
          <cell r="I920">
            <v>0</v>
          </cell>
          <cell r="J920">
            <v>0</v>
          </cell>
          <cell r="K920">
            <v>8800</v>
          </cell>
          <cell r="L920">
            <v>0</v>
          </cell>
        </row>
        <row r="921">
          <cell r="A921" t="str">
            <v>110-60037517</v>
          </cell>
          <cell r="B921" t="str">
            <v>110</v>
          </cell>
          <cell r="C921" t="str">
            <v>科研处</v>
          </cell>
          <cell r="D921" t="str">
            <v>60037517</v>
          </cell>
          <cell r="E921" t="str">
            <v>19世纪海上丝绸之路与英国福建茶叶书写的文化影响力研究</v>
          </cell>
          <cell r="F921" t="str">
            <v>周建琼</v>
          </cell>
          <cell r="G921" t="str">
            <v>45201331</v>
          </cell>
          <cell r="H921">
            <v>3792.5</v>
          </cell>
          <cell r="I921">
            <v>0</v>
          </cell>
          <cell r="J921">
            <v>0</v>
          </cell>
          <cell r="K921">
            <v>3792.5</v>
          </cell>
          <cell r="L921">
            <v>0</v>
          </cell>
        </row>
        <row r="922">
          <cell r="A922" t="str">
            <v>110-60037518</v>
          </cell>
          <cell r="B922" t="str">
            <v>110</v>
          </cell>
          <cell r="C922" t="str">
            <v>科研处</v>
          </cell>
          <cell r="D922" t="str">
            <v>60037518</v>
          </cell>
          <cell r="E922" t="str">
            <v>国家主导意识形态在主旋律电影中叙事语态的嬗变与接受研究</v>
          </cell>
          <cell r="F922" t="str">
            <v>胡建红</v>
          </cell>
          <cell r="G922" t="str">
            <v>50201324</v>
          </cell>
          <cell r="H922">
            <v>1666.74</v>
          </cell>
          <cell r="I922">
            <v>0</v>
          </cell>
          <cell r="J922">
            <v>0</v>
          </cell>
          <cell r="K922">
            <v>1666.74</v>
          </cell>
          <cell r="L922">
            <v>0</v>
          </cell>
        </row>
        <row r="923">
          <cell r="A923" t="str">
            <v>110-60037519</v>
          </cell>
          <cell r="B923" t="str">
            <v>110</v>
          </cell>
          <cell r="C923" t="str">
            <v>科研处</v>
          </cell>
          <cell r="D923" t="str">
            <v>60037519</v>
          </cell>
          <cell r="E923" t="str">
            <v>新冠疫情下大学生心理应激反应与危机干预的机制研究</v>
          </cell>
          <cell r="F923" t="str">
            <v>姚晶宏</v>
          </cell>
          <cell r="G923" t="str">
            <v>45201903</v>
          </cell>
          <cell r="H923">
            <v>10000</v>
          </cell>
          <cell r="I923">
            <v>0</v>
          </cell>
          <cell r="J923">
            <v>0</v>
          </cell>
          <cell r="K923">
            <v>10000</v>
          </cell>
          <cell r="L923">
            <v>0</v>
          </cell>
        </row>
        <row r="924">
          <cell r="A924" t="str">
            <v>110-60037520</v>
          </cell>
          <cell r="B924" t="str">
            <v>110</v>
          </cell>
          <cell r="C924" t="str">
            <v>科研处</v>
          </cell>
          <cell r="D924" t="str">
            <v>60037520</v>
          </cell>
          <cell r="E924" t="str">
            <v>新时代高校劳动教育质量水平提升研究</v>
          </cell>
          <cell r="F924" t="str">
            <v>顾京慧</v>
          </cell>
          <cell r="G924" t="str">
            <v>14201308</v>
          </cell>
          <cell r="H924">
            <v>10000</v>
          </cell>
          <cell r="I924">
            <v>0</v>
          </cell>
          <cell r="J924">
            <v>0</v>
          </cell>
          <cell r="K924">
            <v>10000</v>
          </cell>
          <cell r="L924">
            <v>0</v>
          </cell>
        </row>
        <row r="925">
          <cell r="A925" t="str">
            <v>110-60037521</v>
          </cell>
          <cell r="B925" t="str">
            <v>110</v>
          </cell>
          <cell r="C925" t="str">
            <v>科研处</v>
          </cell>
          <cell r="D925" t="str">
            <v>60037521</v>
          </cell>
          <cell r="E925" t="str">
            <v>乡村振兴战略下陈靖姑信仰经济转化路径研究</v>
          </cell>
          <cell r="F925" t="str">
            <v>郭重孟</v>
          </cell>
          <cell r="G925" t="str">
            <v>44201502</v>
          </cell>
          <cell r="H925">
            <v>10000</v>
          </cell>
          <cell r="I925">
            <v>0</v>
          </cell>
          <cell r="J925">
            <v>0</v>
          </cell>
          <cell r="K925">
            <v>10000</v>
          </cell>
          <cell r="L925">
            <v>0</v>
          </cell>
        </row>
        <row r="926">
          <cell r="A926" t="str">
            <v>110-60037522</v>
          </cell>
          <cell r="B926" t="str">
            <v>110</v>
          </cell>
          <cell r="C926" t="str">
            <v>科研处</v>
          </cell>
          <cell r="D926" t="str">
            <v>60037522</v>
          </cell>
          <cell r="E926" t="str">
            <v>福建高校原创经典文化品牌培育推广机制研究</v>
          </cell>
          <cell r="F926" t="str">
            <v>宋大伟</v>
          </cell>
          <cell r="G926" t="str">
            <v>45201304</v>
          </cell>
          <cell r="H926">
            <v>10000</v>
          </cell>
          <cell r="I926">
            <v>0</v>
          </cell>
          <cell r="J926">
            <v>0</v>
          </cell>
          <cell r="K926">
            <v>10000</v>
          </cell>
          <cell r="L926">
            <v>0</v>
          </cell>
        </row>
        <row r="927">
          <cell r="A927" t="str">
            <v>110-60037523</v>
          </cell>
          <cell r="B927" t="str">
            <v>110</v>
          </cell>
          <cell r="C927" t="str">
            <v>科研处</v>
          </cell>
          <cell r="D927" t="str">
            <v>60037523</v>
          </cell>
          <cell r="E927" t="str">
            <v>新冠肺炎疫情形势下大学生生命教育研究</v>
          </cell>
          <cell r="F927" t="str">
            <v>张雯</v>
          </cell>
          <cell r="G927" t="str">
            <v>43201403</v>
          </cell>
          <cell r="H927">
            <v>9585.9500000000007</v>
          </cell>
          <cell r="I927">
            <v>0</v>
          </cell>
          <cell r="J927">
            <v>0</v>
          </cell>
          <cell r="K927">
            <v>9585.9500000000007</v>
          </cell>
          <cell r="L927">
            <v>0</v>
          </cell>
        </row>
        <row r="928">
          <cell r="A928" t="str">
            <v>110-60037524</v>
          </cell>
          <cell r="B928" t="str">
            <v>110</v>
          </cell>
          <cell r="C928" t="str">
            <v>科研处</v>
          </cell>
          <cell r="D928" t="str">
            <v>60037524</v>
          </cell>
          <cell r="E928" t="str">
            <v>网络环境下大学生思想政治素养影响因素分析——基于Nvivo的质性分析</v>
          </cell>
          <cell r="F928" t="str">
            <v>陈喜花</v>
          </cell>
          <cell r="G928" t="str">
            <v>44201702</v>
          </cell>
          <cell r="H928">
            <v>10000</v>
          </cell>
          <cell r="I928">
            <v>0</v>
          </cell>
          <cell r="J928">
            <v>0</v>
          </cell>
          <cell r="K928">
            <v>10000</v>
          </cell>
          <cell r="L928">
            <v>0</v>
          </cell>
        </row>
        <row r="929">
          <cell r="A929" t="str">
            <v>110-60037525</v>
          </cell>
          <cell r="B929" t="str">
            <v>110</v>
          </cell>
          <cell r="C929" t="str">
            <v>科研处</v>
          </cell>
          <cell r="D929" t="str">
            <v>60037525</v>
          </cell>
          <cell r="E929" t="str">
            <v>高校辅导员“双线晋升”实施机制研究</v>
          </cell>
          <cell r="F929" t="str">
            <v>张燕斌</v>
          </cell>
          <cell r="G929" t="str">
            <v>47201404</v>
          </cell>
          <cell r="H929">
            <v>7211.54</v>
          </cell>
          <cell r="I929">
            <v>0</v>
          </cell>
          <cell r="J929">
            <v>0</v>
          </cell>
          <cell r="K929">
            <v>7211.54</v>
          </cell>
          <cell r="L929">
            <v>0</v>
          </cell>
        </row>
        <row r="930">
          <cell r="A930" t="str">
            <v>110-600376</v>
          </cell>
          <cell r="B930" t="str">
            <v>110</v>
          </cell>
          <cell r="C930" t="str">
            <v>科研处</v>
          </cell>
          <cell r="D930" t="str">
            <v>600376</v>
          </cell>
          <cell r="E930" t="str">
            <v>闽北红色文化资源在高校军事理论课教学中的实践研究</v>
          </cell>
          <cell r="F930" t="str">
            <v>龚敏芳</v>
          </cell>
          <cell r="G930" t="str">
            <v>33201317</v>
          </cell>
          <cell r="H930">
            <v>4674.5</v>
          </cell>
          <cell r="I930">
            <v>0</v>
          </cell>
          <cell r="J930">
            <v>0</v>
          </cell>
          <cell r="K930">
            <v>4674.5</v>
          </cell>
          <cell r="L930">
            <v>0</v>
          </cell>
        </row>
        <row r="931">
          <cell r="A931" t="str">
            <v>110-60037702</v>
          </cell>
          <cell r="B931" t="str">
            <v>110</v>
          </cell>
          <cell r="C931" t="str">
            <v>科研处</v>
          </cell>
          <cell r="D931" t="str">
            <v>60037702</v>
          </cell>
          <cell r="E931" t="str">
            <v>研制新型光敏性复合材料系统及其对有机磷化合物分析应用与机理研究</v>
          </cell>
          <cell r="F931" t="str">
            <v>曾韦斌</v>
          </cell>
          <cell r="G931" t="str">
            <v>90201788</v>
          </cell>
          <cell r="H931">
            <v>2.63</v>
          </cell>
          <cell r="I931">
            <v>0</v>
          </cell>
          <cell r="J931">
            <v>0</v>
          </cell>
          <cell r="K931">
            <v>2.63</v>
          </cell>
          <cell r="L931">
            <v>0</v>
          </cell>
        </row>
        <row r="932">
          <cell r="A932" t="str">
            <v>110-60037703</v>
          </cell>
          <cell r="B932" t="str">
            <v>110</v>
          </cell>
          <cell r="C932" t="str">
            <v>科研处</v>
          </cell>
          <cell r="D932" t="str">
            <v>60037703</v>
          </cell>
          <cell r="E932" t="str">
            <v>基于Greenroads评价系统的道路环境研究</v>
          </cell>
          <cell r="F932" t="str">
            <v>陈安琪</v>
          </cell>
          <cell r="G932" t="str">
            <v>47201701</v>
          </cell>
          <cell r="H932">
            <v>7266.5</v>
          </cell>
          <cell r="I932">
            <v>0</v>
          </cell>
          <cell r="J932">
            <v>0</v>
          </cell>
          <cell r="K932">
            <v>7266.5</v>
          </cell>
          <cell r="L932">
            <v>0</v>
          </cell>
        </row>
        <row r="933">
          <cell r="A933" t="str">
            <v>110-60037704</v>
          </cell>
          <cell r="B933" t="str">
            <v>110</v>
          </cell>
          <cell r="C933" t="str">
            <v>科研处</v>
          </cell>
          <cell r="D933" t="str">
            <v>60037704</v>
          </cell>
          <cell r="E933" t="str">
            <v>对HEVC-SCC的优化算法研究</v>
          </cell>
          <cell r="F933" t="str">
            <v>陈杰</v>
          </cell>
          <cell r="G933" t="str">
            <v>32201701</v>
          </cell>
          <cell r="H933">
            <v>8060</v>
          </cell>
          <cell r="I933">
            <v>0</v>
          </cell>
          <cell r="J933">
            <v>0</v>
          </cell>
          <cell r="K933">
            <v>8060</v>
          </cell>
          <cell r="L933">
            <v>0</v>
          </cell>
        </row>
        <row r="934">
          <cell r="A934" t="str">
            <v>110-60037705</v>
          </cell>
          <cell r="B934" t="str">
            <v>110</v>
          </cell>
          <cell r="C934" t="str">
            <v>科研处</v>
          </cell>
          <cell r="D934" t="str">
            <v>60037705</v>
          </cell>
          <cell r="E934" t="str">
            <v>基于感性工学的包装设计研究</v>
          </cell>
          <cell r="F934" t="str">
            <v>陈静文</v>
          </cell>
          <cell r="G934" t="str">
            <v>47201604</v>
          </cell>
          <cell r="H934">
            <v>20000</v>
          </cell>
          <cell r="I934">
            <v>0</v>
          </cell>
          <cell r="J934">
            <v>0</v>
          </cell>
          <cell r="K934">
            <v>20000</v>
          </cell>
          <cell r="L934">
            <v>0</v>
          </cell>
        </row>
        <row r="935">
          <cell r="A935" t="str">
            <v>110-60037706</v>
          </cell>
          <cell r="B935" t="str">
            <v>110</v>
          </cell>
          <cell r="C935" t="str">
            <v>科研处</v>
          </cell>
          <cell r="D935" t="str">
            <v>60037706</v>
          </cell>
          <cell r="E935" t="str">
            <v>厚朴活性成分筛选及其在饲料中的应用研究</v>
          </cell>
          <cell r="F935" t="str">
            <v>陈吓俤</v>
          </cell>
          <cell r="G935" t="str">
            <v>42201339</v>
          </cell>
          <cell r="H935">
            <v>6251.53</v>
          </cell>
          <cell r="I935">
            <v>0</v>
          </cell>
          <cell r="J935">
            <v>0</v>
          </cell>
          <cell r="K935">
            <v>6251.53</v>
          </cell>
          <cell r="L935">
            <v>0</v>
          </cell>
        </row>
        <row r="936">
          <cell r="A936" t="str">
            <v>110-60037707</v>
          </cell>
          <cell r="B936" t="str">
            <v>110</v>
          </cell>
          <cell r="C936" t="str">
            <v>科研处</v>
          </cell>
          <cell r="D936" t="str">
            <v>60037707</v>
          </cell>
          <cell r="E936" t="str">
            <v>MOF-钛基复合材料的制备及其光催化制氢性能的研究</v>
          </cell>
          <cell r="F936" t="str">
            <v>陈志挺</v>
          </cell>
          <cell r="G936" t="str">
            <v>42201701</v>
          </cell>
          <cell r="H936">
            <v>57.5</v>
          </cell>
          <cell r="I936">
            <v>0</v>
          </cell>
          <cell r="J936">
            <v>0</v>
          </cell>
          <cell r="K936">
            <v>57.5</v>
          </cell>
          <cell r="L936">
            <v>0</v>
          </cell>
        </row>
        <row r="937">
          <cell r="A937" t="str">
            <v>110-60037708</v>
          </cell>
          <cell r="B937" t="str">
            <v>110</v>
          </cell>
          <cell r="C937" t="str">
            <v>科研处</v>
          </cell>
          <cell r="D937" t="str">
            <v>60037708</v>
          </cell>
          <cell r="E937" t="str">
            <v>车削椭圆柱面的新型装备设计</v>
          </cell>
          <cell r="F937" t="str">
            <v>杜风娇</v>
          </cell>
          <cell r="G937" t="str">
            <v>46201502</v>
          </cell>
          <cell r="H937">
            <v>2349.9</v>
          </cell>
          <cell r="I937">
            <v>0</v>
          </cell>
          <cell r="J937">
            <v>0</v>
          </cell>
          <cell r="K937">
            <v>2349.9</v>
          </cell>
          <cell r="L937">
            <v>0</v>
          </cell>
        </row>
        <row r="938">
          <cell r="A938" t="str">
            <v>110-60037709</v>
          </cell>
          <cell r="B938" t="str">
            <v>110</v>
          </cell>
          <cell r="C938" t="str">
            <v>科研处</v>
          </cell>
          <cell r="D938" t="str">
            <v>60037709</v>
          </cell>
          <cell r="E938" t="str">
            <v>重组竹-混凝土组合梁力学性能研究</v>
          </cell>
          <cell r="F938" t="str">
            <v>黄蕾</v>
          </cell>
          <cell r="G938" t="str">
            <v>47201502</v>
          </cell>
          <cell r="H938">
            <v>20000</v>
          </cell>
          <cell r="I938">
            <v>0</v>
          </cell>
          <cell r="J938">
            <v>0</v>
          </cell>
          <cell r="K938">
            <v>20000</v>
          </cell>
          <cell r="L938">
            <v>0</v>
          </cell>
        </row>
        <row r="939">
          <cell r="A939" t="str">
            <v>110-60037710</v>
          </cell>
          <cell r="B939" t="str">
            <v>110</v>
          </cell>
          <cell r="C939" t="str">
            <v>科研处</v>
          </cell>
          <cell r="D939" t="str">
            <v>60037710</v>
          </cell>
          <cell r="E939" t="str">
            <v>车载式绿篱修剪机刀具设计及其修剪过程的仿真研究</v>
          </cell>
          <cell r="F939" t="str">
            <v>蒋连琼</v>
          </cell>
          <cell r="G939" t="str">
            <v>46201402</v>
          </cell>
          <cell r="H939">
            <v>20000</v>
          </cell>
          <cell r="I939">
            <v>0</v>
          </cell>
          <cell r="J939">
            <v>0</v>
          </cell>
          <cell r="K939">
            <v>20000</v>
          </cell>
          <cell r="L939">
            <v>0</v>
          </cell>
        </row>
        <row r="940">
          <cell r="A940" t="str">
            <v>110-60037711</v>
          </cell>
          <cell r="B940" t="str">
            <v>110</v>
          </cell>
          <cell r="C940" t="str">
            <v>科研处</v>
          </cell>
          <cell r="D940" t="str">
            <v>60037711</v>
          </cell>
          <cell r="E940" t="str">
            <v>碳纳米管水泥基复合材料的力学性能及微观研究</v>
          </cell>
          <cell r="F940" t="str">
            <v>林晓甜</v>
          </cell>
          <cell r="G940" t="str">
            <v>47202001</v>
          </cell>
          <cell r="H940">
            <v>13970</v>
          </cell>
          <cell r="I940">
            <v>0</v>
          </cell>
          <cell r="J940">
            <v>0</v>
          </cell>
          <cell r="K940">
            <v>13970</v>
          </cell>
          <cell r="L940">
            <v>0</v>
          </cell>
        </row>
        <row r="941">
          <cell r="A941" t="str">
            <v>110-60037712</v>
          </cell>
          <cell r="B941" t="str">
            <v>110</v>
          </cell>
          <cell r="C941" t="str">
            <v>科研处</v>
          </cell>
          <cell r="D941" t="str">
            <v>60037712</v>
          </cell>
          <cell r="E941" t="str">
            <v>环保智能垃圾分类整理装置</v>
          </cell>
          <cell r="F941" t="str">
            <v>林燕</v>
          </cell>
          <cell r="G941" t="str">
            <v>17201303</v>
          </cell>
          <cell r="H941">
            <v>20000</v>
          </cell>
          <cell r="I941">
            <v>8800</v>
          </cell>
          <cell r="J941">
            <v>17600</v>
          </cell>
          <cell r="K941">
            <v>11200</v>
          </cell>
          <cell r="L941">
            <v>0</v>
          </cell>
        </row>
        <row r="942">
          <cell r="A942" t="str">
            <v>110-60037713</v>
          </cell>
          <cell r="B942" t="str">
            <v>110</v>
          </cell>
          <cell r="C942" t="str">
            <v>科研处</v>
          </cell>
          <cell r="D942" t="str">
            <v>60037713</v>
          </cell>
          <cell r="E942" t="str">
            <v>基于FPGA单核32位小型RISC-V处理器核设计</v>
          </cell>
          <cell r="F942" t="str">
            <v>刘翠柳</v>
          </cell>
          <cell r="G942" t="str">
            <v>45201909</v>
          </cell>
          <cell r="H942">
            <v>5399.76</v>
          </cell>
          <cell r="I942">
            <v>0</v>
          </cell>
          <cell r="J942">
            <v>0</v>
          </cell>
          <cell r="K942">
            <v>5399.76</v>
          </cell>
          <cell r="L942">
            <v>0</v>
          </cell>
        </row>
        <row r="943">
          <cell r="A943" t="str">
            <v>110-60037714</v>
          </cell>
          <cell r="B943" t="str">
            <v>110</v>
          </cell>
          <cell r="C943" t="str">
            <v>科研处</v>
          </cell>
          <cell r="D943" t="str">
            <v>60037714</v>
          </cell>
          <cell r="E943" t="str">
            <v>基于当地特色产业废料（茶梗）制备生态净浆的物理力学及吸放湿性能的研究</v>
          </cell>
          <cell r="F943" t="str">
            <v>刘飞宇</v>
          </cell>
          <cell r="G943" t="str">
            <v>47201326</v>
          </cell>
          <cell r="H943">
            <v>10800</v>
          </cell>
          <cell r="I943">
            <v>0</v>
          </cell>
          <cell r="J943">
            <v>0</v>
          </cell>
          <cell r="K943">
            <v>10800</v>
          </cell>
          <cell r="L943">
            <v>0</v>
          </cell>
        </row>
        <row r="944">
          <cell r="A944" t="str">
            <v>110-60037715</v>
          </cell>
          <cell r="B944" t="str">
            <v>110</v>
          </cell>
          <cell r="C944" t="str">
            <v>科研处</v>
          </cell>
          <cell r="D944" t="str">
            <v>60037715</v>
          </cell>
          <cell r="E944" t="str">
            <v>武夷红茶加工过程中β-葡萄糖苷酶对香气形成的影响</v>
          </cell>
          <cell r="F944" t="str">
            <v>卢莉</v>
          </cell>
          <cell r="G944" t="str">
            <v>41201310</v>
          </cell>
          <cell r="H944">
            <v>18320</v>
          </cell>
          <cell r="I944">
            <v>0</v>
          </cell>
          <cell r="J944">
            <v>0</v>
          </cell>
          <cell r="K944">
            <v>18320</v>
          </cell>
          <cell r="L944">
            <v>0</v>
          </cell>
        </row>
        <row r="945">
          <cell r="A945" t="str">
            <v>110-60037716</v>
          </cell>
          <cell r="B945" t="str">
            <v>110</v>
          </cell>
          <cell r="C945" t="str">
            <v>科研处</v>
          </cell>
          <cell r="D945" t="str">
            <v>60037716</v>
          </cell>
          <cell r="E945" t="str">
            <v>竹纤维晶@PPSU/PEI复合膜的改性及对亲水性红曲素纯化应用</v>
          </cell>
          <cell r="F945" t="str">
            <v>毛竹简</v>
          </cell>
          <cell r="G945" t="str">
            <v>42201406</v>
          </cell>
          <cell r="H945">
            <v>450</v>
          </cell>
          <cell r="I945">
            <v>0</v>
          </cell>
          <cell r="J945">
            <v>0</v>
          </cell>
          <cell r="K945">
            <v>450</v>
          </cell>
          <cell r="L945">
            <v>0</v>
          </cell>
        </row>
        <row r="946">
          <cell r="A946" t="str">
            <v>110-60037717</v>
          </cell>
          <cell r="B946" t="str">
            <v>110</v>
          </cell>
          <cell r="C946" t="str">
            <v>科研处</v>
          </cell>
          <cell r="D946" t="str">
            <v>60037717</v>
          </cell>
          <cell r="E946" t="str">
            <v>不同地域武夷肉桂加工过程中品质变化机理研究</v>
          </cell>
          <cell r="F946" t="str">
            <v>庞晓敏</v>
          </cell>
          <cell r="G946" t="str">
            <v>32201903</v>
          </cell>
          <cell r="H946">
            <v>4823.9399999999996</v>
          </cell>
          <cell r="I946">
            <v>0</v>
          </cell>
          <cell r="J946">
            <v>0</v>
          </cell>
          <cell r="K946">
            <v>4823.9399999999996</v>
          </cell>
          <cell r="L946">
            <v>0</v>
          </cell>
        </row>
        <row r="947">
          <cell r="A947" t="str">
            <v>110-60037718</v>
          </cell>
          <cell r="B947" t="str">
            <v>110</v>
          </cell>
          <cell r="C947" t="str">
            <v>科研处</v>
          </cell>
          <cell r="D947" t="str">
            <v>60037718</v>
          </cell>
          <cell r="E947" t="str">
            <v>新能源互补城市路灯照明远程监控系统的设计与实现</v>
          </cell>
          <cell r="F947" t="str">
            <v>邵海龙</v>
          </cell>
          <cell r="G947" t="str">
            <v>46201325</v>
          </cell>
          <cell r="H947">
            <v>20000</v>
          </cell>
          <cell r="I947">
            <v>0</v>
          </cell>
          <cell r="J947">
            <v>4795.08</v>
          </cell>
          <cell r="K947">
            <v>15204.92</v>
          </cell>
          <cell r="L947">
            <v>0</v>
          </cell>
        </row>
        <row r="948">
          <cell r="A948" t="str">
            <v>110-60037719</v>
          </cell>
          <cell r="B948" t="str">
            <v>110</v>
          </cell>
          <cell r="C948" t="str">
            <v>科研处</v>
          </cell>
          <cell r="D948" t="str">
            <v>60037719</v>
          </cell>
          <cell r="E948" t="str">
            <v>武夷山国家公园土壤元素生态化学计量空间变异特征及其影响因素</v>
          </cell>
          <cell r="F948" t="str">
            <v>苏丽鳗</v>
          </cell>
          <cell r="G948" t="str">
            <v>80201324</v>
          </cell>
          <cell r="H948">
            <v>3298.49</v>
          </cell>
          <cell r="I948">
            <v>0</v>
          </cell>
          <cell r="J948">
            <v>0</v>
          </cell>
          <cell r="K948">
            <v>3298.49</v>
          </cell>
          <cell r="L948">
            <v>0</v>
          </cell>
        </row>
        <row r="949">
          <cell r="A949" t="str">
            <v>110-60037720</v>
          </cell>
          <cell r="B949" t="str">
            <v>110</v>
          </cell>
          <cell r="C949" t="str">
            <v>科研处</v>
          </cell>
          <cell r="D949" t="str">
            <v>60037720</v>
          </cell>
          <cell r="E949" t="str">
            <v>水质对武夷岩茶品质和抗氧化活性的影响</v>
          </cell>
          <cell r="F949" t="str">
            <v>王丽</v>
          </cell>
          <cell r="G949" t="str">
            <v>41201339</v>
          </cell>
          <cell r="H949">
            <v>29.4</v>
          </cell>
          <cell r="I949">
            <v>0</v>
          </cell>
          <cell r="J949">
            <v>0</v>
          </cell>
          <cell r="K949">
            <v>29.4</v>
          </cell>
          <cell r="L949">
            <v>0</v>
          </cell>
        </row>
        <row r="950">
          <cell r="A950" t="str">
            <v>110-60037721</v>
          </cell>
          <cell r="B950" t="str">
            <v>110</v>
          </cell>
          <cell r="C950" t="str">
            <v>科研处</v>
          </cell>
          <cell r="D950" t="str">
            <v>60037721</v>
          </cell>
          <cell r="E950" t="str">
            <v>基于增量学习模式的多时相合成孔径雷达图像变化检测方法研究</v>
          </cell>
          <cell r="F950" t="str">
            <v>王平</v>
          </cell>
          <cell r="G950" t="str">
            <v>48201330</v>
          </cell>
          <cell r="H950">
            <v>12026</v>
          </cell>
          <cell r="I950">
            <v>0</v>
          </cell>
          <cell r="J950">
            <v>0</v>
          </cell>
          <cell r="K950">
            <v>12026</v>
          </cell>
          <cell r="L950">
            <v>0</v>
          </cell>
        </row>
        <row r="951">
          <cell r="A951" t="str">
            <v>110-60037722</v>
          </cell>
          <cell r="B951" t="str">
            <v>110</v>
          </cell>
          <cell r="C951" t="str">
            <v>科研处</v>
          </cell>
          <cell r="D951" t="str">
            <v>60037722</v>
          </cell>
          <cell r="E951" t="str">
            <v>竹纤维水泥基调湿材料的制备及性能研究</v>
          </cell>
          <cell r="F951" t="str">
            <v>王倩</v>
          </cell>
          <cell r="G951" t="str">
            <v>47201304</v>
          </cell>
          <cell r="H951">
            <v>16105</v>
          </cell>
          <cell r="I951">
            <v>0</v>
          </cell>
          <cell r="J951">
            <v>0</v>
          </cell>
          <cell r="K951">
            <v>16105</v>
          </cell>
          <cell r="L951">
            <v>0</v>
          </cell>
        </row>
        <row r="952">
          <cell r="A952" t="str">
            <v>110-60037723</v>
          </cell>
          <cell r="B952" t="str">
            <v>110</v>
          </cell>
          <cell r="C952" t="str">
            <v>科研处</v>
          </cell>
          <cell r="D952" t="str">
            <v>60037723</v>
          </cell>
          <cell r="E952" t="str">
            <v>几类整数阶及分数阶偏微分方程分支与行波解的研究</v>
          </cell>
          <cell r="F952" t="str">
            <v>温倩</v>
          </cell>
          <cell r="G952" t="str">
            <v>48201316</v>
          </cell>
          <cell r="H952">
            <v>12179.32</v>
          </cell>
          <cell r="I952">
            <v>0</v>
          </cell>
          <cell r="J952">
            <v>0</v>
          </cell>
          <cell r="K952">
            <v>12179.32</v>
          </cell>
          <cell r="L952">
            <v>0</v>
          </cell>
        </row>
        <row r="953">
          <cell r="A953" t="str">
            <v>110-60037724</v>
          </cell>
          <cell r="B953" t="str">
            <v>110</v>
          </cell>
          <cell r="C953" t="str">
            <v>科研处</v>
          </cell>
          <cell r="D953" t="str">
            <v>60037724</v>
          </cell>
          <cell r="E953" t="str">
            <v>基于AMBTC和矩阵编码的图像可逆信息隐藏方法的研究</v>
          </cell>
          <cell r="F953" t="str">
            <v>夏婷婷</v>
          </cell>
          <cell r="G953" t="str">
            <v>48201352</v>
          </cell>
          <cell r="H953">
            <v>4519.9399999999996</v>
          </cell>
          <cell r="I953">
            <v>0</v>
          </cell>
          <cell r="J953">
            <v>0</v>
          </cell>
          <cell r="K953">
            <v>4519.9399999999996</v>
          </cell>
          <cell r="L953">
            <v>0</v>
          </cell>
        </row>
        <row r="954">
          <cell r="A954" t="str">
            <v>110-60037725</v>
          </cell>
          <cell r="B954" t="str">
            <v>110</v>
          </cell>
          <cell r="C954" t="str">
            <v>科研处</v>
          </cell>
          <cell r="D954" t="str">
            <v>60037725</v>
          </cell>
          <cell r="E954" t="str">
            <v>基于图像处理的茶叶杂质分拣识别系统的研究</v>
          </cell>
          <cell r="F954" t="str">
            <v>徐涛</v>
          </cell>
          <cell r="G954" t="str">
            <v>46201343</v>
          </cell>
          <cell r="H954">
            <v>20000</v>
          </cell>
          <cell r="I954">
            <v>0</v>
          </cell>
          <cell r="J954">
            <v>0</v>
          </cell>
          <cell r="K954">
            <v>20000</v>
          </cell>
          <cell r="L954">
            <v>0</v>
          </cell>
        </row>
        <row r="955">
          <cell r="A955" t="str">
            <v>110-60037726</v>
          </cell>
          <cell r="B955" t="str">
            <v>110</v>
          </cell>
          <cell r="C955" t="str">
            <v>科研处</v>
          </cell>
          <cell r="D955" t="str">
            <v>60037726</v>
          </cell>
          <cell r="E955" t="str">
            <v>基于压缩感知的数据采集电路研究</v>
          </cell>
          <cell r="F955" t="str">
            <v>叶希梅</v>
          </cell>
          <cell r="G955" t="str">
            <v>46201314</v>
          </cell>
          <cell r="H955">
            <v>6453.67</v>
          </cell>
          <cell r="I955">
            <v>0</v>
          </cell>
          <cell r="J955">
            <v>0</v>
          </cell>
          <cell r="K955">
            <v>6453.67</v>
          </cell>
          <cell r="L955">
            <v>0</v>
          </cell>
        </row>
        <row r="956">
          <cell r="A956" t="str">
            <v>110-60037727</v>
          </cell>
          <cell r="B956" t="str">
            <v>110</v>
          </cell>
          <cell r="C956" t="str">
            <v>科研处</v>
          </cell>
          <cell r="D956" t="str">
            <v>60037727</v>
          </cell>
          <cell r="E956" t="str">
            <v>养护温度对混杂纤维增强水泥基复合材料力学性能的影响</v>
          </cell>
          <cell r="F956" t="str">
            <v>张敏</v>
          </cell>
          <cell r="G956" t="str">
            <v>47201506</v>
          </cell>
          <cell r="H956">
            <v>20000</v>
          </cell>
          <cell r="I956">
            <v>0</v>
          </cell>
          <cell r="J956">
            <v>0</v>
          </cell>
          <cell r="K956">
            <v>20000</v>
          </cell>
          <cell r="L956">
            <v>0</v>
          </cell>
        </row>
        <row r="957">
          <cell r="A957" t="str">
            <v>110-60037728</v>
          </cell>
          <cell r="B957" t="str">
            <v>110</v>
          </cell>
          <cell r="C957" t="str">
            <v>科研处</v>
          </cell>
          <cell r="D957" t="str">
            <v>60037728</v>
          </cell>
          <cell r="E957" t="str">
            <v>基于矿质元素分析的武夷茶菜种质资源遗传多样性研究</v>
          </cell>
          <cell r="F957" t="str">
            <v>郑淑琳</v>
          </cell>
          <cell r="G957" t="str">
            <v>41201336</v>
          </cell>
          <cell r="H957">
            <v>193.84</v>
          </cell>
          <cell r="I957">
            <v>0</v>
          </cell>
          <cell r="J957">
            <v>0</v>
          </cell>
          <cell r="K957">
            <v>193.84</v>
          </cell>
          <cell r="L957">
            <v>0</v>
          </cell>
        </row>
        <row r="958">
          <cell r="A958" t="str">
            <v>110-60037729</v>
          </cell>
          <cell r="B958" t="str">
            <v>110</v>
          </cell>
          <cell r="C958" t="str">
            <v>科研处</v>
          </cell>
          <cell r="D958" t="str">
            <v>60037729</v>
          </cell>
          <cell r="E958" t="str">
            <v>非本质需求模式下的产品定价策略模型研究</v>
          </cell>
          <cell r="F958" t="str">
            <v>卓志毅</v>
          </cell>
          <cell r="G958" t="str">
            <v>49202004</v>
          </cell>
          <cell r="H958">
            <v>17800</v>
          </cell>
          <cell r="I958">
            <v>0</v>
          </cell>
          <cell r="J958">
            <v>5003.76</v>
          </cell>
          <cell r="K958">
            <v>12796.24</v>
          </cell>
          <cell r="L958">
            <v>0</v>
          </cell>
        </row>
        <row r="959">
          <cell r="A959" t="str">
            <v>110-60038101</v>
          </cell>
          <cell r="B959" t="str">
            <v>110</v>
          </cell>
          <cell r="C959" t="str">
            <v>科研处</v>
          </cell>
          <cell r="D959" t="str">
            <v>60038101</v>
          </cell>
          <cell r="E959" t="str">
            <v>闽北理学遗迹图像研究</v>
          </cell>
          <cell r="F959" t="str">
            <v>肖玲</v>
          </cell>
          <cell r="G959" t="str">
            <v>43201311</v>
          </cell>
          <cell r="H959">
            <v>20000</v>
          </cell>
          <cell r="I959">
            <v>0</v>
          </cell>
          <cell r="J959">
            <v>0</v>
          </cell>
          <cell r="K959">
            <v>20000</v>
          </cell>
          <cell r="L959">
            <v>0</v>
          </cell>
        </row>
        <row r="960">
          <cell r="A960" t="str">
            <v>110-60038102</v>
          </cell>
          <cell r="B960" t="str">
            <v>110</v>
          </cell>
          <cell r="C960" t="str">
            <v>科研处</v>
          </cell>
          <cell r="D960" t="str">
            <v>60038102</v>
          </cell>
          <cell r="E960" t="str">
            <v>文化自信视野下朱子与茶的互动研究与实践</v>
          </cell>
          <cell r="F960" t="str">
            <v>陈思</v>
          </cell>
          <cell r="G960" t="str">
            <v>90201898</v>
          </cell>
          <cell r="H960">
            <v>5091</v>
          </cell>
          <cell r="I960">
            <v>0</v>
          </cell>
          <cell r="J960">
            <v>0</v>
          </cell>
          <cell r="K960">
            <v>5091</v>
          </cell>
          <cell r="L960">
            <v>0</v>
          </cell>
        </row>
        <row r="961">
          <cell r="A961" t="str">
            <v>110-60038103</v>
          </cell>
          <cell r="B961" t="str">
            <v>110</v>
          </cell>
          <cell r="C961" t="str">
            <v>科研处</v>
          </cell>
          <cell r="D961" t="str">
            <v>60038103</v>
          </cell>
          <cell r="E961" t="str">
            <v>基于GIS的朱子学文化遗产数据库建设及可视化研究</v>
          </cell>
          <cell r="F961" t="str">
            <v>曾承</v>
          </cell>
          <cell r="G961" t="str">
            <v>44202101</v>
          </cell>
          <cell r="H961">
            <v>10000</v>
          </cell>
          <cell r="I961">
            <v>0</v>
          </cell>
          <cell r="J961">
            <v>0</v>
          </cell>
          <cell r="K961">
            <v>10000</v>
          </cell>
          <cell r="L961">
            <v>0</v>
          </cell>
        </row>
        <row r="962">
          <cell r="A962" t="str">
            <v>110-60038104</v>
          </cell>
          <cell r="B962" t="str">
            <v>110</v>
          </cell>
          <cell r="C962" t="str">
            <v>科研处</v>
          </cell>
          <cell r="D962" t="str">
            <v>60038104</v>
          </cell>
          <cell r="E962" t="str">
            <v>共同体哲学范式下朱子学的当代价值研究</v>
          </cell>
          <cell r="F962" t="str">
            <v>胡华田</v>
          </cell>
          <cell r="G962" t="str">
            <v>52201303</v>
          </cell>
          <cell r="H962">
            <v>10000</v>
          </cell>
          <cell r="I962">
            <v>0</v>
          </cell>
          <cell r="J962">
            <v>0</v>
          </cell>
          <cell r="K962">
            <v>10000</v>
          </cell>
          <cell r="L962">
            <v>0</v>
          </cell>
        </row>
        <row r="963">
          <cell r="A963" t="str">
            <v>110-60038105</v>
          </cell>
          <cell r="B963" t="str">
            <v>110</v>
          </cell>
          <cell r="C963" t="str">
            <v>科研处</v>
          </cell>
          <cell r="D963" t="str">
            <v>60038105</v>
          </cell>
          <cell r="E963" t="str">
            <v>“一带一路”背景下朱熹德育思想的融合与传播研究</v>
          </cell>
          <cell r="F963" t="str">
            <v>王怡</v>
          </cell>
          <cell r="G963" t="str">
            <v>45201601</v>
          </cell>
          <cell r="H963">
            <v>10000</v>
          </cell>
          <cell r="I963">
            <v>0</v>
          </cell>
          <cell r="J963">
            <v>0</v>
          </cell>
          <cell r="K963">
            <v>10000</v>
          </cell>
          <cell r="L963">
            <v>0</v>
          </cell>
        </row>
        <row r="964">
          <cell r="A964" t="str">
            <v>110-60038106</v>
          </cell>
          <cell r="B964" t="str">
            <v>110</v>
          </cell>
          <cell r="C964" t="str">
            <v>科研处</v>
          </cell>
          <cell r="D964" t="str">
            <v>60038106</v>
          </cell>
          <cell r="E964" t="str">
            <v>阐释学视角下朱子学核心术语英译研究</v>
          </cell>
          <cell r="F964" t="str">
            <v>李春</v>
          </cell>
          <cell r="G964" t="str">
            <v>45201373</v>
          </cell>
          <cell r="H964">
            <v>10000</v>
          </cell>
          <cell r="I964">
            <v>0</v>
          </cell>
          <cell r="J964">
            <v>0</v>
          </cell>
          <cell r="K964">
            <v>10000</v>
          </cell>
          <cell r="L964">
            <v>0</v>
          </cell>
        </row>
        <row r="965">
          <cell r="A965" t="str">
            <v>110-60038107</v>
          </cell>
          <cell r="B965" t="str">
            <v>110</v>
          </cell>
          <cell r="C965" t="str">
            <v>科研处</v>
          </cell>
          <cell r="D965" t="str">
            <v>60038107</v>
          </cell>
          <cell r="E965" t="str">
            <v>福建书院在推进两岸青年对中华传统文化认同的作用研究</v>
          </cell>
          <cell r="F965" t="str">
            <v>邹莹</v>
          </cell>
          <cell r="G965" t="str">
            <v>17201901</v>
          </cell>
          <cell r="H965">
            <v>8020</v>
          </cell>
          <cell r="I965">
            <v>0</v>
          </cell>
          <cell r="J965">
            <v>0</v>
          </cell>
          <cell r="K965">
            <v>8020</v>
          </cell>
          <cell r="L965">
            <v>0</v>
          </cell>
        </row>
        <row r="966">
          <cell r="A966" t="str">
            <v>110-60038108</v>
          </cell>
          <cell r="B966" t="str">
            <v>110</v>
          </cell>
          <cell r="C966" t="str">
            <v>科研处</v>
          </cell>
          <cell r="D966" t="str">
            <v>60038108</v>
          </cell>
          <cell r="E966" t="str">
            <v>朱熹教育思想在幼儿爱国主义教育中的介入研究</v>
          </cell>
          <cell r="F966" t="str">
            <v>陈浪华</v>
          </cell>
          <cell r="G966" t="str">
            <v>43201338</v>
          </cell>
          <cell r="H966">
            <v>8058.61</v>
          </cell>
          <cell r="I966">
            <v>0</v>
          </cell>
          <cell r="J966">
            <v>0</v>
          </cell>
          <cell r="K966">
            <v>8058.61</v>
          </cell>
          <cell r="L966">
            <v>0</v>
          </cell>
        </row>
        <row r="967">
          <cell r="A967" t="str">
            <v>110-60038201</v>
          </cell>
          <cell r="B967" t="str">
            <v>110</v>
          </cell>
          <cell r="C967" t="str">
            <v>科研处</v>
          </cell>
          <cell r="D967" t="str">
            <v>60038201</v>
          </cell>
          <cell r="E967" t="str">
            <v>文化自信视域下武夷山红色旅游发展及其路径研究</v>
          </cell>
          <cell r="F967" t="str">
            <v>付来侠</v>
          </cell>
          <cell r="G967" t="str">
            <v>44201319</v>
          </cell>
          <cell r="H967">
            <v>10000</v>
          </cell>
          <cell r="I967">
            <v>0</v>
          </cell>
          <cell r="J967">
            <v>0</v>
          </cell>
          <cell r="K967">
            <v>10000</v>
          </cell>
          <cell r="L967">
            <v>0</v>
          </cell>
        </row>
        <row r="968">
          <cell r="A968" t="str">
            <v>110-60038202</v>
          </cell>
          <cell r="B968" t="str">
            <v>110</v>
          </cell>
          <cell r="C968" t="str">
            <v>科研处</v>
          </cell>
          <cell r="D968" t="str">
            <v>60038202</v>
          </cell>
          <cell r="E968" t="str">
            <v>民宿在建设美丽乡村过程中的示范作用研究</v>
          </cell>
          <cell r="F968" t="str">
            <v>莫新禄</v>
          </cell>
          <cell r="G968" t="str">
            <v>44201320</v>
          </cell>
          <cell r="H968">
            <v>10000</v>
          </cell>
          <cell r="I968">
            <v>0</v>
          </cell>
          <cell r="J968">
            <v>0</v>
          </cell>
          <cell r="K968">
            <v>10000</v>
          </cell>
          <cell r="L968">
            <v>0</v>
          </cell>
        </row>
        <row r="969">
          <cell r="A969" t="str">
            <v>110-60038203</v>
          </cell>
          <cell r="B969" t="str">
            <v>110</v>
          </cell>
          <cell r="C969" t="str">
            <v>科研处</v>
          </cell>
          <cell r="D969" t="str">
            <v>60038203</v>
          </cell>
          <cell r="E969" t="str">
            <v>习近平总书记在福建工作期间关于科技特派员制度的重要论述和探索实践研究</v>
          </cell>
          <cell r="F969" t="str">
            <v>吴冰冰</v>
          </cell>
          <cell r="G969" t="str">
            <v>44201703</v>
          </cell>
          <cell r="H969">
            <v>10000</v>
          </cell>
          <cell r="I969">
            <v>0</v>
          </cell>
          <cell r="J969">
            <v>0</v>
          </cell>
          <cell r="K969">
            <v>10000</v>
          </cell>
          <cell r="L969">
            <v>0</v>
          </cell>
        </row>
        <row r="970">
          <cell r="A970" t="str">
            <v>110-60038204</v>
          </cell>
          <cell r="B970" t="str">
            <v>110</v>
          </cell>
          <cell r="C970" t="str">
            <v>科研处</v>
          </cell>
          <cell r="D970" t="str">
            <v>60038204</v>
          </cell>
          <cell r="E970" t="str">
            <v>农旅融合背景下武夷山民宿业助力乡村振兴对策研究</v>
          </cell>
          <cell r="F970" t="str">
            <v>马小玲</v>
          </cell>
          <cell r="G970" t="str">
            <v>44201309</v>
          </cell>
          <cell r="H970">
            <v>9168</v>
          </cell>
          <cell r="I970">
            <v>0</v>
          </cell>
          <cell r="J970">
            <v>0</v>
          </cell>
          <cell r="K970">
            <v>9168</v>
          </cell>
          <cell r="L970">
            <v>0</v>
          </cell>
        </row>
        <row r="971">
          <cell r="A971" t="str">
            <v>110-60038205</v>
          </cell>
          <cell r="B971" t="str">
            <v>110</v>
          </cell>
          <cell r="C971" t="str">
            <v>科研处</v>
          </cell>
          <cell r="D971" t="str">
            <v>60038205</v>
          </cell>
          <cell r="E971" t="str">
            <v>小学生特质情绪智力现状调查与提升策略研究</v>
          </cell>
          <cell r="F971" t="str">
            <v>曾丽红</v>
          </cell>
          <cell r="G971" t="str">
            <v>45201325</v>
          </cell>
          <cell r="H971">
            <v>10000</v>
          </cell>
          <cell r="I971">
            <v>0</v>
          </cell>
          <cell r="J971">
            <v>0</v>
          </cell>
          <cell r="K971">
            <v>10000</v>
          </cell>
          <cell r="L971">
            <v>0</v>
          </cell>
        </row>
        <row r="972">
          <cell r="A972" t="str">
            <v>110-60038206</v>
          </cell>
          <cell r="B972" t="str">
            <v>110</v>
          </cell>
          <cell r="C972" t="str">
            <v>科研处</v>
          </cell>
          <cell r="D972" t="str">
            <v>60038206</v>
          </cell>
          <cell r="E972" t="str">
            <v>朱子文化在新文科建设中的融合与创新</v>
          </cell>
          <cell r="F972" t="str">
            <v>王怡</v>
          </cell>
          <cell r="G972" t="str">
            <v>45201601</v>
          </cell>
          <cell r="H972">
            <v>10000</v>
          </cell>
          <cell r="I972">
            <v>0</v>
          </cell>
          <cell r="J972">
            <v>0</v>
          </cell>
          <cell r="K972">
            <v>10000</v>
          </cell>
          <cell r="L972">
            <v>0</v>
          </cell>
        </row>
        <row r="973">
          <cell r="A973" t="str">
            <v>110-60038207</v>
          </cell>
          <cell r="B973" t="str">
            <v>110</v>
          </cell>
          <cell r="C973" t="str">
            <v>科研处</v>
          </cell>
          <cell r="D973" t="str">
            <v>60038207</v>
          </cell>
          <cell r="E973" t="str">
            <v>新时代师范生融合教育态度的影响因素及其心理干预研究</v>
          </cell>
          <cell r="F973" t="str">
            <v>丁瑾靓</v>
          </cell>
          <cell r="G973" t="str">
            <v>14201305</v>
          </cell>
          <cell r="H973">
            <v>9512</v>
          </cell>
          <cell r="I973">
            <v>0</v>
          </cell>
          <cell r="J973">
            <v>938.5</v>
          </cell>
          <cell r="K973">
            <v>8573.5</v>
          </cell>
          <cell r="L973">
            <v>0</v>
          </cell>
        </row>
        <row r="974">
          <cell r="A974" t="str">
            <v>110-60038208</v>
          </cell>
          <cell r="B974" t="str">
            <v>110</v>
          </cell>
          <cell r="C974" t="str">
            <v>科研处</v>
          </cell>
          <cell r="D974" t="str">
            <v>60038208</v>
          </cell>
          <cell r="E974" t="str">
            <v>生态文明视野下的武夷茶文化研究</v>
          </cell>
          <cell r="F974" t="str">
            <v>王丽</v>
          </cell>
          <cell r="G974" t="str">
            <v>41201339</v>
          </cell>
          <cell r="H974">
            <v>8252.57</v>
          </cell>
          <cell r="I974">
            <v>0</v>
          </cell>
          <cell r="J974">
            <v>1048.5999999999999</v>
          </cell>
          <cell r="K974">
            <v>7203.97</v>
          </cell>
          <cell r="L974">
            <v>0</v>
          </cell>
        </row>
        <row r="975">
          <cell r="A975" t="str">
            <v>110-60038209</v>
          </cell>
          <cell r="B975" t="str">
            <v>110</v>
          </cell>
          <cell r="C975" t="str">
            <v>科研处</v>
          </cell>
          <cell r="D975" t="str">
            <v>60038209</v>
          </cell>
          <cell r="E975" t="str">
            <v>习近平总书记在福建工作期间关于科技特派员制度的重要论述研究</v>
          </cell>
          <cell r="F975" t="str">
            <v>陈虹</v>
          </cell>
          <cell r="G975" t="str">
            <v>33201315</v>
          </cell>
          <cell r="H975">
            <v>10000</v>
          </cell>
          <cell r="I975">
            <v>0</v>
          </cell>
          <cell r="J975">
            <v>0</v>
          </cell>
          <cell r="K975">
            <v>10000</v>
          </cell>
          <cell r="L975">
            <v>0</v>
          </cell>
        </row>
        <row r="976">
          <cell r="A976" t="str">
            <v>110-60038210</v>
          </cell>
          <cell r="B976" t="str">
            <v>110</v>
          </cell>
          <cell r="C976" t="str">
            <v>科研处</v>
          </cell>
          <cell r="D976" t="str">
            <v>60038210</v>
          </cell>
          <cell r="E976" t="str">
            <v>习近平总书记在福建工作期间关于改革开放的重要论述和探索实践研究</v>
          </cell>
          <cell r="F976" t="str">
            <v>胡华田</v>
          </cell>
          <cell r="G976" t="str">
            <v>52201303</v>
          </cell>
          <cell r="H976">
            <v>10000</v>
          </cell>
          <cell r="I976">
            <v>0</v>
          </cell>
          <cell r="J976">
            <v>500</v>
          </cell>
          <cell r="K976">
            <v>9500</v>
          </cell>
          <cell r="L976">
            <v>0</v>
          </cell>
        </row>
        <row r="977">
          <cell r="A977" t="str">
            <v>110-60038211</v>
          </cell>
          <cell r="B977" t="str">
            <v>110</v>
          </cell>
          <cell r="C977" t="str">
            <v>科研处</v>
          </cell>
          <cell r="D977" t="str">
            <v>60038211</v>
          </cell>
          <cell r="E977" t="str">
            <v>弘扬廖俊波精神与地方高校干部教育研究</v>
          </cell>
          <cell r="F977" t="str">
            <v>代天喜</v>
          </cell>
          <cell r="G977" t="str">
            <v>50201333</v>
          </cell>
          <cell r="H977">
            <v>8350</v>
          </cell>
          <cell r="I977">
            <v>0</v>
          </cell>
          <cell r="J977">
            <v>0</v>
          </cell>
          <cell r="K977">
            <v>8350</v>
          </cell>
          <cell r="L977">
            <v>0</v>
          </cell>
        </row>
        <row r="978">
          <cell r="A978" t="str">
            <v>110-60038212</v>
          </cell>
          <cell r="B978" t="str">
            <v>110</v>
          </cell>
          <cell r="C978" t="str">
            <v>科研处</v>
          </cell>
          <cell r="D978" t="str">
            <v>60038212</v>
          </cell>
          <cell r="E978" t="str">
            <v>以人为核心的福建省新型生态城镇化发展研究</v>
          </cell>
          <cell r="F978" t="str">
            <v>宋颖</v>
          </cell>
          <cell r="G978" t="str">
            <v>49202002</v>
          </cell>
          <cell r="H978">
            <v>10000</v>
          </cell>
          <cell r="I978">
            <v>0</v>
          </cell>
          <cell r="J978">
            <v>0</v>
          </cell>
          <cell r="K978">
            <v>10000</v>
          </cell>
          <cell r="L978">
            <v>0</v>
          </cell>
        </row>
        <row r="979">
          <cell r="A979" t="str">
            <v>110-60038213</v>
          </cell>
          <cell r="B979" t="str">
            <v>110</v>
          </cell>
          <cell r="C979" t="str">
            <v>科研处</v>
          </cell>
          <cell r="D979" t="str">
            <v>60038213</v>
          </cell>
          <cell r="E979" t="str">
            <v>汉语国际推广视阈下朱子文化在一带一路沿线国家的传播机制研究</v>
          </cell>
          <cell r="F979" t="str">
            <v>刘晓玲</v>
          </cell>
          <cell r="G979" t="str">
            <v>25201305</v>
          </cell>
          <cell r="H979">
            <v>5002.8599999999997</v>
          </cell>
          <cell r="I979">
            <v>0</v>
          </cell>
          <cell r="J979">
            <v>0</v>
          </cell>
          <cell r="K979">
            <v>5002.8599999999997</v>
          </cell>
          <cell r="L979">
            <v>0</v>
          </cell>
        </row>
        <row r="980">
          <cell r="A980" t="str">
            <v>110-60038214</v>
          </cell>
          <cell r="B980" t="str">
            <v>110</v>
          </cell>
          <cell r="C980" t="str">
            <v>科研处</v>
          </cell>
          <cell r="D980" t="str">
            <v>60038214</v>
          </cell>
          <cell r="E980" t="str">
            <v>“乡村振兴”战略背景下雕塑艺术介入闽北美丽乡村建设研究</v>
          </cell>
          <cell r="F980" t="str">
            <v>蒋海岭</v>
          </cell>
          <cell r="G980" t="str">
            <v>43201326</v>
          </cell>
          <cell r="H980">
            <v>10000</v>
          </cell>
          <cell r="I980">
            <v>0</v>
          </cell>
          <cell r="J980">
            <v>0</v>
          </cell>
          <cell r="K980">
            <v>10000</v>
          </cell>
          <cell r="L980">
            <v>0</v>
          </cell>
        </row>
        <row r="981">
          <cell r="A981" t="str">
            <v>110-60038216</v>
          </cell>
          <cell r="B981" t="str">
            <v>110</v>
          </cell>
          <cell r="C981" t="str">
            <v>科研处</v>
          </cell>
          <cell r="D981" t="str">
            <v>60038216</v>
          </cell>
          <cell r="E981" t="str">
            <v>外部经济政策不确定性对我国经济影响研究</v>
          </cell>
          <cell r="F981" t="str">
            <v>赵继志</v>
          </cell>
          <cell r="G981" t="str">
            <v>49202001</v>
          </cell>
          <cell r="H981">
            <v>10000</v>
          </cell>
          <cell r="I981">
            <v>0</v>
          </cell>
          <cell r="J981">
            <v>0</v>
          </cell>
          <cell r="K981">
            <v>10000</v>
          </cell>
          <cell r="L981">
            <v>0</v>
          </cell>
        </row>
        <row r="982">
          <cell r="A982" t="str">
            <v>110-60038217</v>
          </cell>
          <cell r="B982" t="str">
            <v>110</v>
          </cell>
          <cell r="C982" t="str">
            <v>科研处</v>
          </cell>
          <cell r="D982" t="str">
            <v>60038217</v>
          </cell>
          <cell r="E982" t="str">
            <v>朱熹生态伦理思想与大学生生态道德教育的融合研究</v>
          </cell>
          <cell r="F982" t="str">
            <v>郑洪辉</v>
          </cell>
          <cell r="G982" t="str">
            <v>47201609</v>
          </cell>
          <cell r="H982">
            <v>7174.7</v>
          </cell>
          <cell r="I982">
            <v>0</v>
          </cell>
          <cell r="J982">
            <v>0</v>
          </cell>
          <cell r="K982">
            <v>7174.7</v>
          </cell>
          <cell r="L982">
            <v>0</v>
          </cell>
        </row>
        <row r="983">
          <cell r="A983" t="str">
            <v>110-60038218</v>
          </cell>
          <cell r="B983" t="str">
            <v>110</v>
          </cell>
          <cell r="C983" t="str">
            <v>科研处</v>
          </cell>
          <cell r="D983" t="str">
            <v>60038218</v>
          </cell>
          <cell r="E983" t="str">
            <v>文化自信视域下闽籍作家方言写作现象研究</v>
          </cell>
          <cell r="F983" t="str">
            <v>谢建娘</v>
          </cell>
          <cell r="G983" t="str">
            <v>45201376</v>
          </cell>
          <cell r="H983">
            <v>4275</v>
          </cell>
          <cell r="I983">
            <v>0</v>
          </cell>
          <cell r="J983">
            <v>463</v>
          </cell>
          <cell r="K983">
            <v>3812</v>
          </cell>
          <cell r="L983">
            <v>0</v>
          </cell>
        </row>
        <row r="984">
          <cell r="A984" t="str">
            <v>110-60038219</v>
          </cell>
          <cell r="B984" t="str">
            <v>110</v>
          </cell>
          <cell r="C984" t="str">
            <v>科研处</v>
          </cell>
          <cell r="D984" t="str">
            <v>60038219</v>
          </cell>
          <cell r="E984" t="str">
            <v>武夷山市景区语言景观调查研究</v>
          </cell>
          <cell r="F984" t="str">
            <v>魏维</v>
          </cell>
          <cell r="G984" t="str">
            <v>45201330</v>
          </cell>
          <cell r="H984">
            <v>403</v>
          </cell>
          <cell r="I984">
            <v>0</v>
          </cell>
          <cell r="J984">
            <v>0</v>
          </cell>
          <cell r="K984">
            <v>403</v>
          </cell>
          <cell r="L984">
            <v>0</v>
          </cell>
        </row>
        <row r="985">
          <cell r="A985" t="str">
            <v>110-60038220</v>
          </cell>
          <cell r="B985" t="str">
            <v>110</v>
          </cell>
          <cell r="C985" t="str">
            <v>科研处</v>
          </cell>
          <cell r="D985" t="str">
            <v>60038220</v>
          </cell>
          <cell r="E985" t="str">
            <v>新文科视野下牛汉的诗歌研究</v>
          </cell>
          <cell r="F985" t="str">
            <v>乔军豫</v>
          </cell>
          <cell r="G985" t="str">
            <v>45201908</v>
          </cell>
          <cell r="H985">
            <v>10000</v>
          </cell>
          <cell r="I985">
            <v>0</v>
          </cell>
          <cell r="J985">
            <v>0</v>
          </cell>
          <cell r="K985">
            <v>10000</v>
          </cell>
          <cell r="L985">
            <v>0</v>
          </cell>
        </row>
        <row r="986">
          <cell r="A986" t="str">
            <v>110-60038301</v>
          </cell>
          <cell r="B986" t="str">
            <v>110</v>
          </cell>
          <cell r="C986" t="str">
            <v>科研处</v>
          </cell>
          <cell r="D986" t="str">
            <v>60038301</v>
          </cell>
          <cell r="E986" t="str">
            <v>增强“四个自信”教育中的朱子文化资源挖掘与应用研究</v>
          </cell>
          <cell r="F986" t="str">
            <v>刘军</v>
          </cell>
          <cell r="G986" t="str">
            <v>21201306</v>
          </cell>
          <cell r="H986">
            <v>10000</v>
          </cell>
          <cell r="I986">
            <v>0</v>
          </cell>
          <cell r="J986">
            <v>0</v>
          </cell>
          <cell r="K986">
            <v>10000</v>
          </cell>
          <cell r="L986">
            <v>0</v>
          </cell>
        </row>
        <row r="987">
          <cell r="A987" t="str">
            <v>110-60038302</v>
          </cell>
          <cell r="B987" t="str">
            <v>110</v>
          </cell>
          <cell r="C987" t="str">
            <v>科研处</v>
          </cell>
          <cell r="D987" t="str">
            <v>60038302</v>
          </cell>
          <cell r="E987" t="str">
            <v>习近平总书记成长历程系列采访实录在高校课程思政建设中的应用研究</v>
          </cell>
          <cell r="F987" t="str">
            <v>林衍盛</v>
          </cell>
          <cell r="G987" t="str">
            <v>48201358</v>
          </cell>
          <cell r="H987">
            <v>9662.7199999999993</v>
          </cell>
          <cell r="I987">
            <v>0</v>
          </cell>
          <cell r="J987">
            <v>556.79999999999995</v>
          </cell>
          <cell r="K987">
            <v>9105.92</v>
          </cell>
          <cell r="L987">
            <v>0</v>
          </cell>
        </row>
        <row r="988">
          <cell r="A988" t="str">
            <v>110-60038303</v>
          </cell>
          <cell r="B988" t="str">
            <v>110</v>
          </cell>
          <cell r="C988" t="str">
            <v>科研处</v>
          </cell>
          <cell r="D988" t="str">
            <v>60038303</v>
          </cell>
          <cell r="E988" t="str">
            <v>闽北红色文化资源融入高校思政课的创新设计与实施路径研究</v>
          </cell>
          <cell r="F988" t="str">
            <v>代荣</v>
          </cell>
          <cell r="G988" t="str">
            <v>42201341</v>
          </cell>
          <cell r="H988">
            <v>7055.85</v>
          </cell>
          <cell r="I988">
            <v>0</v>
          </cell>
          <cell r="J988">
            <v>0</v>
          </cell>
          <cell r="K988">
            <v>7055.85</v>
          </cell>
          <cell r="L988">
            <v>0</v>
          </cell>
        </row>
        <row r="989">
          <cell r="A989" t="str">
            <v>110-6007</v>
          </cell>
          <cell r="B989" t="str">
            <v>110</v>
          </cell>
          <cell r="C989" t="str">
            <v>科研处</v>
          </cell>
          <cell r="D989" t="str">
            <v>6007</v>
          </cell>
          <cell r="E989" t="str">
            <v>陈秋荣课题经费</v>
          </cell>
          <cell r="F989" t="str">
            <v>学校</v>
          </cell>
          <cell r="G989" t="str">
            <v>10200000</v>
          </cell>
          <cell r="H989">
            <v>1166</v>
          </cell>
          <cell r="I989">
            <v>0</v>
          </cell>
          <cell r="J989">
            <v>0</v>
          </cell>
          <cell r="K989">
            <v>1166</v>
          </cell>
          <cell r="L989">
            <v>0</v>
          </cell>
        </row>
        <row r="990">
          <cell r="A990" t="str">
            <v>110-6009</v>
          </cell>
          <cell r="B990" t="str">
            <v>110</v>
          </cell>
          <cell r="C990" t="str">
            <v>科研处</v>
          </cell>
          <cell r="D990" t="str">
            <v>6009</v>
          </cell>
          <cell r="E990" t="str">
            <v>康晓燕课题经费</v>
          </cell>
          <cell r="F990" t="str">
            <v>学校</v>
          </cell>
          <cell r="G990" t="str">
            <v>10200000</v>
          </cell>
          <cell r="H990">
            <v>20145.8</v>
          </cell>
          <cell r="I990">
            <v>0</v>
          </cell>
          <cell r="J990">
            <v>0</v>
          </cell>
          <cell r="K990">
            <v>20145.8</v>
          </cell>
          <cell r="L990">
            <v>0</v>
          </cell>
        </row>
        <row r="991">
          <cell r="A991" t="str">
            <v>110-6010</v>
          </cell>
          <cell r="B991" t="str">
            <v>110</v>
          </cell>
          <cell r="C991" t="str">
            <v>科研处</v>
          </cell>
          <cell r="D991" t="str">
            <v>6010</v>
          </cell>
          <cell r="E991" t="str">
            <v>学术活动经费</v>
          </cell>
          <cell r="F991" t="str">
            <v>洪永聪</v>
          </cell>
          <cell r="G991" t="str">
            <v>41201305</v>
          </cell>
          <cell r="H991">
            <v>77255.240000000005</v>
          </cell>
          <cell r="I991">
            <v>3744.76</v>
          </cell>
          <cell r="J991">
            <v>5800</v>
          </cell>
          <cell r="K991">
            <v>75200</v>
          </cell>
          <cell r="L991">
            <v>0</v>
          </cell>
        </row>
        <row r="992">
          <cell r="A992" t="str">
            <v>110-6011</v>
          </cell>
          <cell r="B992" t="str">
            <v>110</v>
          </cell>
          <cell r="C992" t="str">
            <v>科研处</v>
          </cell>
          <cell r="D992" t="str">
            <v>6011</v>
          </cell>
          <cell r="E992" t="str">
            <v>陈良壁课题费</v>
          </cell>
          <cell r="F992" t="str">
            <v>张廷枋</v>
          </cell>
          <cell r="G992" t="str">
            <v>T123</v>
          </cell>
          <cell r="H992">
            <v>12745.7</v>
          </cell>
          <cell r="I992">
            <v>0</v>
          </cell>
          <cell r="J992">
            <v>0</v>
          </cell>
          <cell r="K992">
            <v>12745.7</v>
          </cell>
          <cell r="L992">
            <v>0</v>
          </cell>
        </row>
        <row r="993">
          <cell r="A993" t="str">
            <v>110-6012</v>
          </cell>
          <cell r="B993" t="str">
            <v>110</v>
          </cell>
          <cell r="C993" t="str">
            <v>科研处</v>
          </cell>
          <cell r="D993" t="str">
            <v>6012</v>
          </cell>
          <cell r="E993" t="str">
            <v>熊孝存课题费</v>
          </cell>
          <cell r="F993" t="str">
            <v>张廷枋</v>
          </cell>
          <cell r="G993" t="str">
            <v>T123</v>
          </cell>
          <cell r="H993">
            <v>26256</v>
          </cell>
          <cell r="I993">
            <v>0</v>
          </cell>
          <cell r="J993">
            <v>0</v>
          </cell>
          <cell r="K993">
            <v>26256</v>
          </cell>
          <cell r="L993">
            <v>0</v>
          </cell>
        </row>
        <row r="994">
          <cell r="A994" t="str">
            <v>110-6013</v>
          </cell>
          <cell r="B994" t="str">
            <v>110</v>
          </cell>
          <cell r="C994" t="str">
            <v>科研处</v>
          </cell>
          <cell r="D994" t="str">
            <v>6013</v>
          </cell>
          <cell r="E994" t="str">
            <v>黄跃课题费</v>
          </cell>
          <cell r="F994" t="str">
            <v>张廷枋</v>
          </cell>
          <cell r="G994" t="str">
            <v>T123</v>
          </cell>
          <cell r="H994">
            <v>24826.21</v>
          </cell>
          <cell r="I994">
            <v>0</v>
          </cell>
          <cell r="J994">
            <v>0</v>
          </cell>
          <cell r="K994">
            <v>24826.21</v>
          </cell>
          <cell r="L994">
            <v>0</v>
          </cell>
        </row>
        <row r="995">
          <cell r="A995" t="str">
            <v>110-6015</v>
          </cell>
          <cell r="B995" t="str">
            <v>110</v>
          </cell>
          <cell r="C995" t="str">
            <v>科研处</v>
          </cell>
          <cell r="D995" t="str">
            <v>6015</v>
          </cell>
          <cell r="E995" t="str">
            <v>科研课题管理费</v>
          </cell>
          <cell r="F995" t="str">
            <v>洪永聪</v>
          </cell>
          <cell r="G995" t="str">
            <v>41201305</v>
          </cell>
          <cell r="H995">
            <v>60068.58</v>
          </cell>
          <cell r="I995">
            <v>95918.42</v>
          </cell>
          <cell r="J995">
            <v>45610.91</v>
          </cell>
          <cell r="K995">
            <v>110376.09</v>
          </cell>
          <cell r="L995">
            <v>6699</v>
          </cell>
        </row>
        <row r="996">
          <cell r="A996" t="str">
            <v>110-6019</v>
          </cell>
          <cell r="B996" t="str">
            <v>110</v>
          </cell>
          <cell r="C996" t="str">
            <v>科研处</v>
          </cell>
          <cell r="D996" t="str">
            <v>6019</v>
          </cell>
          <cell r="E996" t="str">
            <v>张廷枋课题经费</v>
          </cell>
          <cell r="F996" t="str">
            <v>张廷枋</v>
          </cell>
          <cell r="G996" t="str">
            <v>T123</v>
          </cell>
          <cell r="H996">
            <v>2000</v>
          </cell>
          <cell r="I996">
            <v>0</v>
          </cell>
          <cell r="J996">
            <v>0</v>
          </cell>
          <cell r="K996">
            <v>2000</v>
          </cell>
          <cell r="L996">
            <v>0</v>
          </cell>
        </row>
        <row r="997">
          <cell r="A997" t="str">
            <v>110-6021</v>
          </cell>
          <cell r="B997" t="str">
            <v>110</v>
          </cell>
          <cell r="C997" t="str">
            <v>科研处</v>
          </cell>
          <cell r="D997" t="str">
            <v>6021</v>
          </cell>
          <cell r="E997" t="str">
            <v>朱平安课题经费</v>
          </cell>
          <cell r="F997" t="str">
            <v>张廷枋</v>
          </cell>
          <cell r="G997" t="str">
            <v>T123</v>
          </cell>
          <cell r="H997">
            <v>1460</v>
          </cell>
          <cell r="I997">
            <v>0</v>
          </cell>
          <cell r="J997">
            <v>0</v>
          </cell>
          <cell r="K997">
            <v>1460</v>
          </cell>
          <cell r="L997">
            <v>0</v>
          </cell>
        </row>
        <row r="998">
          <cell r="A998" t="str">
            <v>110-6022</v>
          </cell>
          <cell r="B998" t="str">
            <v>110</v>
          </cell>
          <cell r="C998" t="str">
            <v>科研处</v>
          </cell>
          <cell r="D998" t="str">
            <v>6022</v>
          </cell>
          <cell r="E998" t="str">
            <v>武夷文化年鉴出版费</v>
          </cell>
          <cell r="F998" t="str">
            <v>学校</v>
          </cell>
          <cell r="G998" t="str">
            <v>10200000</v>
          </cell>
          <cell r="H998">
            <v>100000</v>
          </cell>
          <cell r="I998">
            <v>0</v>
          </cell>
          <cell r="J998">
            <v>0</v>
          </cell>
          <cell r="K998">
            <v>100000</v>
          </cell>
          <cell r="L998">
            <v>0</v>
          </cell>
        </row>
        <row r="999">
          <cell r="A999" t="str">
            <v>110-6023</v>
          </cell>
          <cell r="B999" t="str">
            <v>110</v>
          </cell>
          <cell r="C999" t="str">
            <v>科研处</v>
          </cell>
          <cell r="D999" t="str">
            <v>6023</v>
          </cell>
          <cell r="E999" t="str">
            <v>陶瓷研究所</v>
          </cell>
          <cell r="F999" t="str">
            <v>学校</v>
          </cell>
          <cell r="G999" t="str">
            <v>10200000</v>
          </cell>
          <cell r="H999">
            <v>4386.8</v>
          </cell>
          <cell r="I999">
            <v>0</v>
          </cell>
          <cell r="J999">
            <v>0</v>
          </cell>
          <cell r="K999">
            <v>4386.8</v>
          </cell>
          <cell r="L999">
            <v>0</v>
          </cell>
        </row>
        <row r="1000">
          <cell r="A1000" t="str">
            <v>110-6024</v>
          </cell>
          <cell r="B1000" t="str">
            <v>110</v>
          </cell>
          <cell r="C1000" t="str">
            <v>科研处</v>
          </cell>
          <cell r="D1000" t="str">
            <v>6024</v>
          </cell>
          <cell r="E1000" t="str">
            <v>裘国伟双百课题经费</v>
          </cell>
          <cell r="F1000" t="str">
            <v>学校</v>
          </cell>
          <cell r="G1000" t="str">
            <v>10200000</v>
          </cell>
          <cell r="H1000">
            <v>4275</v>
          </cell>
          <cell r="I1000">
            <v>0</v>
          </cell>
          <cell r="J1000">
            <v>0</v>
          </cell>
          <cell r="K1000">
            <v>4275</v>
          </cell>
          <cell r="L1000">
            <v>0</v>
          </cell>
        </row>
        <row r="1001">
          <cell r="A1001" t="str">
            <v>110-6025</v>
          </cell>
          <cell r="B1001" t="str">
            <v>110</v>
          </cell>
          <cell r="C1001" t="str">
            <v>科研处</v>
          </cell>
          <cell r="D1001" t="str">
            <v>6025</v>
          </cell>
          <cell r="E1001" t="str">
            <v>廖素兰科研经费</v>
          </cell>
          <cell r="F1001" t="str">
            <v>学校</v>
          </cell>
          <cell r="G1001" t="str">
            <v>10200000</v>
          </cell>
          <cell r="H1001">
            <v>4845.3</v>
          </cell>
          <cell r="I1001">
            <v>0</v>
          </cell>
          <cell r="J1001">
            <v>0</v>
          </cell>
          <cell r="K1001">
            <v>4845.3</v>
          </cell>
          <cell r="L1001">
            <v>0</v>
          </cell>
        </row>
        <row r="1002">
          <cell r="A1002" t="str">
            <v>110-6026</v>
          </cell>
          <cell r="B1002" t="str">
            <v>110</v>
          </cell>
          <cell r="C1002" t="str">
            <v>科研处</v>
          </cell>
          <cell r="D1002" t="str">
            <v>6026</v>
          </cell>
          <cell r="E1002" t="str">
            <v>杨升科研经费</v>
          </cell>
          <cell r="F1002" t="str">
            <v>学校</v>
          </cell>
          <cell r="G1002" t="str">
            <v>10200000</v>
          </cell>
          <cell r="H1002">
            <v>1100</v>
          </cell>
          <cell r="I1002">
            <v>0</v>
          </cell>
          <cell r="J1002">
            <v>0</v>
          </cell>
          <cell r="K1002">
            <v>1100</v>
          </cell>
          <cell r="L1002">
            <v>0</v>
          </cell>
        </row>
        <row r="1003">
          <cell r="A1003" t="str">
            <v>110-6027</v>
          </cell>
          <cell r="B1003" t="str">
            <v>110</v>
          </cell>
          <cell r="C1003" t="str">
            <v>科研处</v>
          </cell>
          <cell r="D1003" t="str">
            <v>6027</v>
          </cell>
          <cell r="E1003" t="str">
            <v>王效华科研经费</v>
          </cell>
          <cell r="F1003" t="str">
            <v>学校</v>
          </cell>
          <cell r="G1003" t="str">
            <v>10200000</v>
          </cell>
          <cell r="H1003">
            <v>641.52</v>
          </cell>
          <cell r="I1003">
            <v>0</v>
          </cell>
          <cell r="J1003">
            <v>0</v>
          </cell>
          <cell r="K1003">
            <v>641.52</v>
          </cell>
          <cell r="L1003">
            <v>0</v>
          </cell>
        </row>
        <row r="1004">
          <cell r="A1004" t="str">
            <v>110-6028</v>
          </cell>
          <cell r="B1004" t="str">
            <v>110</v>
          </cell>
          <cell r="C1004" t="str">
            <v>科研处</v>
          </cell>
          <cell r="D1004" t="str">
            <v>6028</v>
          </cell>
          <cell r="E1004" t="str">
            <v>高潭华课题经费</v>
          </cell>
          <cell r="F1004" t="str">
            <v>学校</v>
          </cell>
          <cell r="G1004" t="str">
            <v>10200000</v>
          </cell>
          <cell r="H1004">
            <v>16527.5</v>
          </cell>
          <cell r="I1004">
            <v>0</v>
          </cell>
          <cell r="J1004">
            <v>0</v>
          </cell>
          <cell r="K1004">
            <v>16527.5</v>
          </cell>
          <cell r="L1004">
            <v>0</v>
          </cell>
        </row>
        <row r="1005">
          <cell r="A1005" t="str">
            <v>110-6029</v>
          </cell>
          <cell r="B1005" t="str">
            <v>110</v>
          </cell>
          <cell r="C1005" t="str">
            <v>科研处</v>
          </cell>
          <cell r="D1005" t="str">
            <v>6029</v>
          </cell>
          <cell r="E1005" t="str">
            <v>徐颖惠课题经费</v>
          </cell>
          <cell r="F1005" t="str">
            <v>学校</v>
          </cell>
          <cell r="G1005" t="str">
            <v>10200000</v>
          </cell>
          <cell r="H1005">
            <v>33705.5</v>
          </cell>
          <cell r="I1005">
            <v>0</v>
          </cell>
          <cell r="J1005">
            <v>0</v>
          </cell>
          <cell r="K1005">
            <v>33705.5</v>
          </cell>
          <cell r="L1005">
            <v>0</v>
          </cell>
        </row>
        <row r="1006">
          <cell r="A1006" t="str">
            <v>110-6030</v>
          </cell>
          <cell r="B1006" t="str">
            <v>110</v>
          </cell>
          <cell r="C1006" t="str">
            <v>科研处</v>
          </cell>
          <cell r="D1006" t="str">
            <v>6030</v>
          </cell>
          <cell r="E1006" t="str">
            <v>刘胜课题经费</v>
          </cell>
          <cell r="F1006" t="str">
            <v>学校</v>
          </cell>
          <cell r="G1006" t="str">
            <v>10200000</v>
          </cell>
          <cell r="H1006">
            <v>866.08</v>
          </cell>
          <cell r="I1006">
            <v>0</v>
          </cell>
          <cell r="J1006">
            <v>0</v>
          </cell>
          <cell r="K1006">
            <v>866.08</v>
          </cell>
          <cell r="L1006">
            <v>0</v>
          </cell>
        </row>
        <row r="1007">
          <cell r="A1007" t="str">
            <v>110-6031</v>
          </cell>
          <cell r="B1007" t="str">
            <v>110</v>
          </cell>
          <cell r="C1007" t="str">
            <v>科研处</v>
          </cell>
          <cell r="D1007" t="str">
            <v>6031</v>
          </cell>
          <cell r="E1007" t="str">
            <v>翁家瑞课题经费</v>
          </cell>
          <cell r="F1007" t="str">
            <v>张廷枋</v>
          </cell>
          <cell r="G1007" t="str">
            <v>T123</v>
          </cell>
          <cell r="H1007">
            <v>959</v>
          </cell>
          <cell r="I1007">
            <v>0</v>
          </cell>
          <cell r="J1007">
            <v>0</v>
          </cell>
          <cell r="K1007">
            <v>959</v>
          </cell>
          <cell r="L1007">
            <v>0</v>
          </cell>
        </row>
        <row r="1008">
          <cell r="A1008" t="str">
            <v>110-6032</v>
          </cell>
          <cell r="B1008" t="str">
            <v>110</v>
          </cell>
          <cell r="C1008" t="str">
            <v>科研处</v>
          </cell>
          <cell r="D1008" t="str">
            <v>6032</v>
          </cell>
          <cell r="E1008" t="str">
            <v>李晓飞课题经费</v>
          </cell>
          <cell r="F1008" t="str">
            <v>张廷枋</v>
          </cell>
          <cell r="G1008" t="str">
            <v>T123</v>
          </cell>
          <cell r="H1008">
            <v>393</v>
          </cell>
          <cell r="I1008">
            <v>0</v>
          </cell>
          <cell r="J1008">
            <v>0</v>
          </cell>
          <cell r="K1008">
            <v>393</v>
          </cell>
          <cell r="L1008">
            <v>0</v>
          </cell>
        </row>
        <row r="1009">
          <cell r="A1009" t="str">
            <v>110-6034</v>
          </cell>
          <cell r="B1009" t="str">
            <v>110</v>
          </cell>
          <cell r="C1009" t="str">
            <v>科研处</v>
          </cell>
          <cell r="D1009" t="str">
            <v>6034</v>
          </cell>
          <cell r="E1009" t="str">
            <v>路善全课题经费</v>
          </cell>
          <cell r="F1009" t="str">
            <v>张廷枋</v>
          </cell>
          <cell r="G1009" t="str">
            <v>T123</v>
          </cell>
          <cell r="H1009">
            <v>487.8</v>
          </cell>
          <cell r="I1009">
            <v>0</v>
          </cell>
          <cell r="J1009">
            <v>0</v>
          </cell>
          <cell r="K1009">
            <v>487.8</v>
          </cell>
          <cell r="L1009">
            <v>0</v>
          </cell>
        </row>
        <row r="1010">
          <cell r="A1010" t="str">
            <v>110-6036</v>
          </cell>
          <cell r="B1010" t="str">
            <v>110</v>
          </cell>
          <cell r="C1010" t="str">
            <v>科研处</v>
          </cell>
          <cell r="D1010" t="str">
            <v>6036</v>
          </cell>
          <cell r="E1010" t="str">
            <v>陈孝静课题经费</v>
          </cell>
          <cell r="F1010" t="str">
            <v>张廷枋</v>
          </cell>
          <cell r="G1010" t="str">
            <v>T123</v>
          </cell>
          <cell r="H1010">
            <v>349.3</v>
          </cell>
          <cell r="I1010">
            <v>0</v>
          </cell>
          <cell r="J1010">
            <v>0</v>
          </cell>
          <cell r="K1010">
            <v>349.3</v>
          </cell>
          <cell r="L1010">
            <v>0</v>
          </cell>
        </row>
        <row r="1011">
          <cell r="A1011" t="str">
            <v>110-6037</v>
          </cell>
          <cell r="B1011" t="str">
            <v>110</v>
          </cell>
          <cell r="C1011" t="str">
            <v>科研处</v>
          </cell>
          <cell r="D1011" t="str">
            <v>6037</v>
          </cell>
          <cell r="E1011" t="str">
            <v>沈慧芳课题经费</v>
          </cell>
          <cell r="F1011" t="str">
            <v>张廷枋</v>
          </cell>
          <cell r="G1011" t="str">
            <v>T123</v>
          </cell>
          <cell r="H1011">
            <v>159</v>
          </cell>
          <cell r="I1011">
            <v>0</v>
          </cell>
          <cell r="J1011">
            <v>0</v>
          </cell>
          <cell r="K1011">
            <v>159</v>
          </cell>
          <cell r="L1011">
            <v>0</v>
          </cell>
        </row>
        <row r="1012">
          <cell r="A1012" t="str">
            <v>110-6039</v>
          </cell>
          <cell r="B1012" t="str">
            <v>110</v>
          </cell>
          <cell r="C1012" t="str">
            <v>科研处</v>
          </cell>
          <cell r="D1012" t="str">
            <v>6039</v>
          </cell>
          <cell r="E1012" t="str">
            <v>金银珍课题经费</v>
          </cell>
          <cell r="F1012" t="str">
            <v>张廷枋</v>
          </cell>
          <cell r="G1012" t="str">
            <v>T123</v>
          </cell>
          <cell r="H1012">
            <v>4066</v>
          </cell>
          <cell r="I1012">
            <v>0</v>
          </cell>
          <cell r="J1012">
            <v>0</v>
          </cell>
          <cell r="K1012">
            <v>4066</v>
          </cell>
          <cell r="L1012">
            <v>0</v>
          </cell>
        </row>
        <row r="1013">
          <cell r="A1013" t="str">
            <v>110-6040</v>
          </cell>
          <cell r="B1013" t="str">
            <v>110</v>
          </cell>
          <cell r="C1013" t="str">
            <v>科研处</v>
          </cell>
          <cell r="D1013" t="str">
            <v>6040</v>
          </cell>
          <cell r="E1013" t="str">
            <v>土壤检测经费</v>
          </cell>
          <cell r="F1013" t="str">
            <v>沈慧芳</v>
          </cell>
          <cell r="G1013" t="str">
            <v>49201302</v>
          </cell>
          <cell r="H1013">
            <v>13453</v>
          </cell>
          <cell r="I1013">
            <v>0</v>
          </cell>
          <cell r="J1013">
            <v>0</v>
          </cell>
          <cell r="K1013">
            <v>13453</v>
          </cell>
          <cell r="L1013">
            <v>0</v>
          </cell>
        </row>
        <row r="1014">
          <cell r="A1014" t="str">
            <v>110-6042</v>
          </cell>
          <cell r="B1014" t="str">
            <v>110</v>
          </cell>
          <cell r="C1014" t="str">
            <v>科研处</v>
          </cell>
          <cell r="D1014" t="str">
            <v>6042</v>
          </cell>
          <cell r="E1014" t="str">
            <v>李灵(化学)课题经费</v>
          </cell>
          <cell r="F1014" t="str">
            <v>学校</v>
          </cell>
          <cell r="G1014" t="str">
            <v>10200000</v>
          </cell>
          <cell r="H1014">
            <v>106.12</v>
          </cell>
          <cell r="I1014">
            <v>0</v>
          </cell>
          <cell r="J1014">
            <v>0</v>
          </cell>
          <cell r="K1014">
            <v>106.12</v>
          </cell>
          <cell r="L1014">
            <v>0</v>
          </cell>
        </row>
        <row r="1015">
          <cell r="A1015" t="str">
            <v>110-6043</v>
          </cell>
          <cell r="B1015" t="str">
            <v>110</v>
          </cell>
          <cell r="C1015" t="str">
            <v>科研处</v>
          </cell>
          <cell r="D1015" t="str">
            <v>6043</v>
          </cell>
          <cell r="E1015" t="str">
            <v>蔡闯华课题经费</v>
          </cell>
          <cell r="F1015" t="str">
            <v>学校</v>
          </cell>
          <cell r="G1015" t="str">
            <v>10200000</v>
          </cell>
          <cell r="H1015">
            <v>12970.7</v>
          </cell>
          <cell r="I1015">
            <v>0</v>
          </cell>
          <cell r="J1015">
            <v>0</v>
          </cell>
          <cell r="K1015">
            <v>12970.7</v>
          </cell>
          <cell r="L1015">
            <v>0</v>
          </cell>
        </row>
        <row r="1016">
          <cell r="A1016" t="str">
            <v>110-6044</v>
          </cell>
          <cell r="B1016" t="str">
            <v>110</v>
          </cell>
          <cell r="C1016" t="str">
            <v>科研处</v>
          </cell>
          <cell r="D1016" t="str">
            <v>6044</v>
          </cell>
          <cell r="E1016" t="str">
            <v>李锐奇课题经费(南财)</v>
          </cell>
          <cell r="F1016" t="str">
            <v>学校</v>
          </cell>
          <cell r="G1016" t="str">
            <v>10200000</v>
          </cell>
          <cell r="H1016">
            <v>32279.3</v>
          </cell>
          <cell r="I1016">
            <v>0</v>
          </cell>
          <cell r="J1016">
            <v>0</v>
          </cell>
          <cell r="K1016">
            <v>32279.3</v>
          </cell>
          <cell r="L1016">
            <v>0</v>
          </cell>
        </row>
        <row r="1017">
          <cell r="A1017" t="str">
            <v>110-6045</v>
          </cell>
          <cell r="B1017" t="str">
            <v>110</v>
          </cell>
          <cell r="C1017" t="str">
            <v>科研处</v>
          </cell>
          <cell r="D1017" t="str">
            <v>6045</v>
          </cell>
          <cell r="E1017" t="str">
            <v>董四代课题经费</v>
          </cell>
          <cell r="F1017" t="str">
            <v>学校</v>
          </cell>
          <cell r="G1017" t="str">
            <v>10200000</v>
          </cell>
          <cell r="H1017">
            <v>59.36</v>
          </cell>
          <cell r="I1017">
            <v>0</v>
          </cell>
          <cell r="J1017">
            <v>0</v>
          </cell>
          <cell r="K1017">
            <v>59.36</v>
          </cell>
          <cell r="L1017">
            <v>0</v>
          </cell>
        </row>
        <row r="1018">
          <cell r="A1018" t="str">
            <v>110-6046</v>
          </cell>
          <cell r="B1018" t="str">
            <v>110</v>
          </cell>
          <cell r="C1018" t="str">
            <v>科研处</v>
          </cell>
          <cell r="D1018" t="str">
            <v>6046</v>
          </cell>
          <cell r="E1018" t="str">
            <v>陈文课题经费</v>
          </cell>
          <cell r="F1018" t="str">
            <v>学校</v>
          </cell>
          <cell r="G1018" t="str">
            <v>10200000</v>
          </cell>
          <cell r="H1018">
            <v>1840</v>
          </cell>
          <cell r="I1018">
            <v>0</v>
          </cell>
          <cell r="J1018">
            <v>0</v>
          </cell>
          <cell r="K1018">
            <v>1840</v>
          </cell>
          <cell r="L1018">
            <v>0</v>
          </cell>
        </row>
        <row r="1019">
          <cell r="A1019" t="str">
            <v>110-6047</v>
          </cell>
          <cell r="B1019" t="str">
            <v>110</v>
          </cell>
          <cell r="C1019" t="str">
            <v>科研处</v>
          </cell>
          <cell r="D1019" t="str">
            <v>6047</v>
          </cell>
          <cell r="E1019" t="str">
            <v>施建兴课题经费</v>
          </cell>
          <cell r="F1019" t="str">
            <v>学校</v>
          </cell>
          <cell r="G1019" t="str">
            <v>10200000</v>
          </cell>
          <cell r="H1019">
            <v>18.399999999999999</v>
          </cell>
          <cell r="I1019">
            <v>0</v>
          </cell>
          <cell r="J1019">
            <v>0</v>
          </cell>
          <cell r="K1019">
            <v>18.399999999999999</v>
          </cell>
          <cell r="L1019">
            <v>0</v>
          </cell>
        </row>
        <row r="1020">
          <cell r="A1020" t="str">
            <v>110-6049</v>
          </cell>
          <cell r="B1020" t="str">
            <v>110</v>
          </cell>
          <cell r="C1020" t="str">
            <v>科研处</v>
          </cell>
          <cell r="D1020" t="str">
            <v>6049</v>
          </cell>
          <cell r="E1020" t="str">
            <v>危捷课题经费</v>
          </cell>
          <cell r="F1020" t="str">
            <v>沈慧芳</v>
          </cell>
          <cell r="G1020" t="str">
            <v>49201302</v>
          </cell>
          <cell r="H1020">
            <v>2850</v>
          </cell>
          <cell r="I1020">
            <v>0</v>
          </cell>
          <cell r="J1020">
            <v>0</v>
          </cell>
          <cell r="K1020">
            <v>2850</v>
          </cell>
          <cell r="L1020">
            <v>0</v>
          </cell>
        </row>
        <row r="1021">
          <cell r="A1021" t="str">
            <v>110-6050</v>
          </cell>
          <cell r="B1021" t="str">
            <v>110</v>
          </cell>
          <cell r="C1021" t="str">
            <v>科研处</v>
          </cell>
          <cell r="D1021" t="str">
            <v>6050</v>
          </cell>
          <cell r="E1021" t="str">
            <v>郑细鸣N2009Z10-1</v>
          </cell>
          <cell r="F1021" t="str">
            <v>学校</v>
          </cell>
          <cell r="G1021" t="str">
            <v>10200000</v>
          </cell>
          <cell r="H1021">
            <v>47500</v>
          </cell>
          <cell r="I1021">
            <v>0</v>
          </cell>
          <cell r="J1021">
            <v>0</v>
          </cell>
          <cell r="K1021">
            <v>47500</v>
          </cell>
          <cell r="L1021">
            <v>0</v>
          </cell>
        </row>
        <row r="1022">
          <cell r="A1022" t="str">
            <v>110-6051</v>
          </cell>
          <cell r="B1022" t="str">
            <v>110</v>
          </cell>
          <cell r="C1022" t="str">
            <v>科研处</v>
          </cell>
          <cell r="D1022" t="str">
            <v>6051</v>
          </cell>
          <cell r="E1022" t="str">
            <v>郭进辉N2009Z10-2</v>
          </cell>
          <cell r="F1022" t="str">
            <v>学校</v>
          </cell>
          <cell r="G1022" t="str">
            <v>10200000</v>
          </cell>
          <cell r="H1022">
            <v>2700.05</v>
          </cell>
          <cell r="I1022">
            <v>0</v>
          </cell>
          <cell r="J1022">
            <v>0</v>
          </cell>
          <cell r="K1022">
            <v>2700.05</v>
          </cell>
          <cell r="L1022">
            <v>0</v>
          </cell>
        </row>
        <row r="1023">
          <cell r="A1023" t="str">
            <v>110-6052</v>
          </cell>
          <cell r="B1023" t="str">
            <v>110</v>
          </cell>
          <cell r="C1023" t="str">
            <v>科研处</v>
          </cell>
          <cell r="D1023" t="str">
            <v>6052</v>
          </cell>
          <cell r="E1023" t="str">
            <v>李灵N2009Z10-3</v>
          </cell>
          <cell r="F1023" t="str">
            <v>学校</v>
          </cell>
          <cell r="G1023" t="str">
            <v>10200000</v>
          </cell>
          <cell r="H1023">
            <v>90.48</v>
          </cell>
          <cell r="I1023">
            <v>0</v>
          </cell>
          <cell r="J1023">
            <v>0</v>
          </cell>
          <cell r="K1023">
            <v>90.48</v>
          </cell>
          <cell r="L1023">
            <v>0</v>
          </cell>
        </row>
        <row r="1024">
          <cell r="A1024" t="str">
            <v>110-6054</v>
          </cell>
          <cell r="B1024" t="str">
            <v>110</v>
          </cell>
          <cell r="C1024" t="str">
            <v>科研处</v>
          </cell>
          <cell r="D1024" t="str">
            <v>6054</v>
          </cell>
          <cell r="E1024" t="str">
            <v>杨江帆（政和白茶）</v>
          </cell>
          <cell r="F1024" t="str">
            <v>学校</v>
          </cell>
          <cell r="G1024" t="str">
            <v>10200000</v>
          </cell>
          <cell r="H1024">
            <v>17150</v>
          </cell>
          <cell r="I1024">
            <v>0</v>
          </cell>
          <cell r="J1024">
            <v>0</v>
          </cell>
          <cell r="K1024">
            <v>17150</v>
          </cell>
          <cell r="L1024">
            <v>0</v>
          </cell>
        </row>
        <row r="1025">
          <cell r="A1025" t="str">
            <v>110-6055</v>
          </cell>
          <cell r="B1025" t="str">
            <v>110</v>
          </cell>
          <cell r="C1025" t="str">
            <v>科研处</v>
          </cell>
          <cell r="D1025" t="str">
            <v>6055</v>
          </cell>
          <cell r="E1025" t="str">
            <v>顾元威杨庄新农村</v>
          </cell>
          <cell r="F1025" t="str">
            <v>学校</v>
          </cell>
          <cell r="G1025" t="str">
            <v>10200000</v>
          </cell>
          <cell r="H1025">
            <v>8538.4</v>
          </cell>
          <cell r="I1025">
            <v>0</v>
          </cell>
          <cell r="J1025">
            <v>0</v>
          </cell>
          <cell r="K1025">
            <v>8538.4</v>
          </cell>
          <cell r="L1025">
            <v>0</v>
          </cell>
        </row>
        <row r="1026">
          <cell r="A1026" t="str">
            <v>110-6056</v>
          </cell>
          <cell r="B1026" t="str">
            <v>110</v>
          </cell>
          <cell r="C1026" t="str">
            <v>科研处</v>
          </cell>
          <cell r="D1026" t="str">
            <v>6056</v>
          </cell>
          <cell r="E1026" t="str">
            <v>邱昌东JK2009049</v>
          </cell>
          <cell r="F1026" t="str">
            <v>学校</v>
          </cell>
          <cell r="G1026" t="str">
            <v>10200000</v>
          </cell>
          <cell r="H1026">
            <v>2714.8</v>
          </cell>
          <cell r="I1026">
            <v>0</v>
          </cell>
          <cell r="J1026">
            <v>0</v>
          </cell>
          <cell r="K1026">
            <v>2714.8</v>
          </cell>
          <cell r="L1026">
            <v>0</v>
          </cell>
        </row>
        <row r="1027">
          <cell r="A1027" t="str">
            <v>110-6057</v>
          </cell>
          <cell r="B1027" t="str">
            <v>110</v>
          </cell>
          <cell r="C1027" t="str">
            <v>科研处</v>
          </cell>
          <cell r="D1027" t="str">
            <v>6057</v>
          </cell>
          <cell r="E1027" t="str">
            <v>范荣玉JK2009050</v>
          </cell>
          <cell r="F1027" t="str">
            <v>学校</v>
          </cell>
          <cell r="G1027" t="str">
            <v>10200000</v>
          </cell>
          <cell r="H1027">
            <v>13199</v>
          </cell>
          <cell r="I1027">
            <v>0</v>
          </cell>
          <cell r="J1027">
            <v>0</v>
          </cell>
          <cell r="K1027">
            <v>13199</v>
          </cell>
          <cell r="L1027">
            <v>0</v>
          </cell>
        </row>
        <row r="1028">
          <cell r="A1028" t="str">
            <v>110-6058</v>
          </cell>
          <cell r="B1028" t="str">
            <v>110</v>
          </cell>
          <cell r="C1028" t="str">
            <v>科研处</v>
          </cell>
          <cell r="D1028" t="str">
            <v>6058</v>
          </cell>
          <cell r="E1028" t="str">
            <v>赵升云JK2009051</v>
          </cell>
          <cell r="F1028" t="str">
            <v>学校</v>
          </cell>
          <cell r="G1028" t="str">
            <v>10200000</v>
          </cell>
          <cell r="H1028">
            <v>1315.7</v>
          </cell>
          <cell r="I1028">
            <v>0</v>
          </cell>
          <cell r="J1028">
            <v>0</v>
          </cell>
          <cell r="K1028">
            <v>1315.7</v>
          </cell>
          <cell r="L1028">
            <v>0</v>
          </cell>
        </row>
        <row r="1029">
          <cell r="A1029" t="str">
            <v>110-6060</v>
          </cell>
          <cell r="B1029" t="str">
            <v>110</v>
          </cell>
          <cell r="C1029" t="str">
            <v>科研处</v>
          </cell>
          <cell r="D1029" t="str">
            <v>6060</v>
          </cell>
          <cell r="E1029" t="str">
            <v>黄跃（星村环境规划）</v>
          </cell>
          <cell r="F1029" t="str">
            <v>学校</v>
          </cell>
          <cell r="G1029" t="str">
            <v>10200000</v>
          </cell>
          <cell r="H1029">
            <v>1756</v>
          </cell>
          <cell r="I1029">
            <v>0</v>
          </cell>
          <cell r="J1029">
            <v>0</v>
          </cell>
          <cell r="K1029">
            <v>1756</v>
          </cell>
          <cell r="L1029">
            <v>0</v>
          </cell>
        </row>
        <row r="1030">
          <cell r="A1030" t="str">
            <v>110-6061</v>
          </cell>
          <cell r="B1030" t="str">
            <v>110</v>
          </cell>
          <cell r="C1030" t="str">
            <v>科研处</v>
          </cell>
          <cell r="D1030" t="str">
            <v>6061</v>
          </cell>
          <cell r="E1030" t="str">
            <v>杨升（计算机网络建设）</v>
          </cell>
          <cell r="F1030" t="str">
            <v>学校</v>
          </cell>
          <cell r="G1030" t="str">
            <v>10200000</v>
          </cell>
          <cell r="H1030">
            <v>41983</v>
          </cell>
          <cell r="I1030">
            <v>0</v>
          </cell>
          <cell r="J1030">
            <v>0</v>
          </cell>
          <cell r="K1030">
            <v>41983</v>
          </cell>
          <cell r="L1030">
            <v>0</v>
          </cell>
        </row>
        <row r="1031">
          <cell r="A1031" t="str">
            <v>110-6062</v>
          </cell>
          <cell r="B1031" t="str">
            <v>110</v>
          </cell>
          <cell r="C1031" t="str">
            <v>科研处</v>
          </cell>
          <cell r="D1031" t="str">
            <v>6062</v>
          </cell>
          <cell r="E1031" t="str">
            <v>人工沸石课题经费</v>
          </cell>
          <cell r="F1031" t="str">
            <v>学校</v>
          </cell>
          <cell r="G1031" t="str">
            <v>10200000</v>
          </cell>
          <cell r="H1031">
            <v>50644</v>
          </cell>
          <cell r="I1031">
            <v>0</v>
          </cell>
          <cell r="J1031">
            <v>0</v>
          </cell>
          <cell r="K1031">
            <v>50644</v>
          </cell>
          <cell r="L1031">
            <v>0</v>
          </cell>
        </row>
        <row r="1032">
          <cell r="A1032" t="str">
            <v>110-6064</v>
          </cell>
          <cell r="B1032" t="str">
            <v>110</v>
          </cell>
          <cell r="C1032" t="str">
            <v>科研处</v>
          </cell>
          <cell r="D1032" t="str">
            <v>6064</v>
          </cell>
          <cell r="E1032" t="str">
            <v>福大项目合作经费（杨升）</v>
          </cell>
          <cell r="F1032" t="str">
            <v>学校</v>
          </cell>
          <cell r="G1032" t="str">
            <v>10200000</v>
          </cell>
          <cell r="H1032">
            <v>34127.800000000003</v>
          </cell>
          <cell r="I1032">
            <v>0</v>
          </cell>
          <cell r="J1032">
            <v>0</v>
          </cell>
          <cell r="K1032">
            <v>34127.800000000003</v>
          </cell>
          <cell r="L1032">
            <v>0</v>
          </cell>
        </row>
        <row r="1033">
          <cell r="A1033" t="str">
            <v>110-6067</v>
          </cell>
          <cell r="B1033" t="str">
            <v>110</v>
          </cell>
          <cell r="C1033" t="str">
            <v>科研处</v>
          </cell>
          <cell r="D1033" t="str">
            <v>6067</v>
          </cell>
          <cell r="E1033" t="str">
            <v>中西文化经典（刘清华）</v>
          </cell>
          <cell r="F1033" t="str">
            <v>学校</v>
          </cell>
          <cell r="G1033" t="str">
            <v>10200000</v>
          </cell>
          <cell r="H1033">
            <v>6319.76</v>
          </cell>
          <cell r="I1033">
            <v>0</v>
          </cell>
          <cell r="J1033">
            <v>0</v>
          </cell>
          <cell r="K1033">
            <v>6319.76</v>
          </cell>
          <cell r="L1033">
            <v>0</v>
          </cell>
        </row>
        <row r="1034">
          <cell r="A1034" t="str">
            <v>110-6068</v>
          </cell>
          <cell r="B1034" t="str">
            <v>110</v>
          </cell>
          <cell r="C1034" t="str">
            <v>科研处</v>
          </cell>
          <cell r="D1034" t="str">
            <v>6068</v>
          </cell>
          <cell r="E1034" t="str">
            <v>09教育厅（14个项目9万）</v>
          </cell>
          <cell r="F1034" t="str">
            <v>学校</v>
          </cell>
          <cell r="G1034" t="str">
            <v>10200000</v>
          </cell>
          <cell r="H1034">
            <v>9889.49</v>
          </cell>
          <cell r="I1034">
            <v>0</v>
          </cell>
          <cell r="J1034">
            <v>0</v>
          </cell>
          <cell r="K1034">
            <v>9889.49</v>
          </cell>
          <cell r="L1034">
            <v>0</v>
          </cell>
        </row>
        <row r="1035">
          <cell r="A1035" t="str">
            <v>110-6070</v>
          </cell>
          <cell r="B1035" t="str">
            <v>110</v>
          </cell>
          <cell r="C1035" t="str">
            <v>科研处</v>
          </cell>
          <cell r="D1035" t="str">
            <v>6070</v>
          </cell>
          <cell r="E1035" t="str">
            <v>杨升人口数字平台</v>
          </cell>
          <cell r="F1035" t="str">
            <v>杨昇</v>
          </cell>
          <cell r="G1035" t="str">
            <v>20201301</v>
          </cell>
          <cell r="H1035">
            <v>18822.2</v>
          </cell>
          <cell r="I1035">
            <v>0</v>
          </cell>
          <cell r="J1035">
            <v>0</v>
          </cell>
          <cell r="K1035">
            <v>18822.2</v>
          </cell>
          <cell r="L1035">
            <v>0</v>
          </cell>
        </row>
        <row r="1036">
          <cell r="A1036" t="str">
            <v>110-6071</v>
          </cell>
          <cell r="B1036" t="str">
            <v>110</v>
          </cell>
          <cell r="C1036" t="str">
            <v>科研处</v>
          </cell>
          <cell r="D1036" t="str">
            <v>6071</v>
          </cell>
          <cell r="E1036" t="str">
            <v>李灵景区土壤监测</v>
          </cell>
          <cell r="F1036" t="str">
            <v>李灵</v>
          </cell>
          <cell r="G1036" t="str">
            <v>42201312</v>
          </cell>
          <cell r="H1036">
            <v>36.75</v>
          </cell>
          <cell r="I1036">
            <v>0</v>
          </cell>
          <cell r="J1036">
            <v>0</v>
          </cell>
          <cell r="K1036">
            <v>36.75</v>
          </cell>
          <cell r="L1036">
            <v>0</v>
          </cell>
        </row>
        <row r="1037">
          <cell r="A1037" t="str">
            <v>110-6072</v>
          </cell>
          <cell r="B1037" t="str">
            <v>110</v>
          </cell>
          <cell r="C1037" t="str">
            <v>科研处</v>
          </cell>
          <cell r="D1037" t="str">
            <v>6072</v>
          </cell>
          <cell r="E1037" t="str">
            <v>陈文思政教学研究</v>
          </cell>
          <cell r="F1037" t="str">
            <v>陈文</v>
          </cell>
          <cell r="G1037" t="str">
            <v>33201305</v>
          </cell>
          <cell r="H1037">
            <v>1600</v>
          </cell>
          <cell r="I1037">
            <v>0</v>
          </cell>
          <cell r="J1037">
            <v>0</v>
          </cell>
          <cell r="K1037">
            <v>1600</v>
          </cell>
          <cell r="L1037">
            <v>0</v>
          </cell>
        </row>
        <row r="1038">
          <cell r="A1038" t="str">
            <v>110-6073</v>
          </cell>
          <cell r="B1038" t="str">
            <v>110</v>
          </cell>
          <cell r="C1038" t="str">
            <v>科研处</v>
          </cell>
          <cell r="D1038" t="str">
            <v>6073</v>
          </cell>
          <cell r="E1038" t="str">
            <v>朱德良武夷山第二污水处理厂</v>
          </cell>
          <cell r="F1038" t="str">
            <v>朱德良</v>
          </cell>
          <cell r="G1038" t="str">
            <v>47201312</v>
          </cell>
          <cell r="H1038">
            <v>3423.6</v>
          </cell>
          <cell r="I1038">
            <v>0</v>
          </cell>
          <cell r="J1038">
            <v>0</v>
          </cell>
          <cell r="K1038">
            <v>3423.6</v>
          </cell>
          <cell r="L1038">
            <v>0</v>
          </cell>
        </row>
        <row r="1039">
          <cell r="A1039" t="str">
            <v>110-6075</v>
          </cell>
          <cell r="B1039" t="str">
            <v>110</v>
          </cell>
          <cell r="C1039" t="str">
            <v>科研处</v>
          </cell>
          <cell r="D1039" t="str">
            <v>6075</v>
          </cell>
          <cell r="E1039" t="str">
            <v>陈铎民间传说动画片</v>
          </cell>
          <cell r="F1039" t="str">
            <v>学校</v>
          </cell>
          <cell r="G1039" t="str">
            <v>10200000</v>
          </cell>
          <cell r="H1039">
            <v>35425</v>
          </cell>
          <cell r="I1039">
            <v>0</v>
          </cell>
          <cell r="J1039">
            <v>0</v>
          </cell>
          <cell r="K1039">
            <v>35425</v>
          </cell>
          <cell r="L1039">
            <v>0</v>
          </cell>
        </row>
        <row r="1040">
          <cell r="A1040" t="str">
            <v>110-6079</v>
          </cell>
          <cell r="B1040" t="str">
            <v>110</v>
          </cell>
          <cell r="C1040" t="str">
            <v>科研处</v>
          </cell>
          <cell r="D1040" t="str">
            <v>6079</v>
          </cell>
          <cell r="E1040" t="str">
            <v>朱子学在海外的传播及其影响</v>
          </cell>
          <cell r="F1040" t="str">
            <v>张品端</v>
          </cell>
          <cell r="G1040" t="str">
            <v>20201302</v>
          </cell>
          <cell r="H1040">
            <v>235.12</v>
          </cell>
          <cell r="I1040">
            <v>0</v>
          </cell>
          <cell r="J1040">
            <v>0</v>
          </cell>
          <cell r="K1040">
            <v>235.12</v>
          </cell>
          <cell r="L1040">
            <v>0</v>
          </cell>
        </row>
        <row r="1041">
          <cell r="A1041" t="str">
            <v>110-6084</v>
          </cell>
          <cell r="B1041" t="str">
            <v>110</v>
          </cell>
          <cell r="C1041" t="str">
            <v>科研处</v>
          </cell>
          <cell r="D1041" t="str">
            <v>6084</v>
          </cell>
          <cell r="E1041" t="str">
            <v>朱德良红岭二期工程</v>
          </cell>
          <cell r="F1041" t="str">
            <v>学校</v>
          </cell>
          <cell r="G1041" t="str">
            <v>10200000</v>
          </cell>
          <cell r="H1041">
            <v>3994.22</v>
          </cell>
          <cell r="I1041">
            <v>0</v>
          </cell>
          <cell r="J1041">
            <v>0</v>
          </cell>
          <cell r="K1041">
            <v>3994.22</v>
          </cell>
          <cell r="L1041">
            <v>0</v>
          </cell>
        </row>
        <row r="1042">
          <cell r="A1042" t="str">
            <v>110-6095</v>
          </cell>
          <cell r="B1042" t="str">
            <v>110</v>
          </cell>
          <cell r="C1042" t="str">
            <v>科研处</v>
          </cell>
          <cell r="D1042" t="str">
            <v>6095</v>
          </cell>
          <cell r="E1042" t="str">
            <v>兴舒岩茶技术开发（李远华）</v>
          </cell>
          <cell r="F1042" t="str">
            <v>学校</v>
          </cell>
          <cell r="G1042" t="str">
            <v>10200000</v>
          </cell>
          <cell r="H1042">
            <v>2662.3</v>
          </cell>
          <cell r="I1042">
            <v>0</v>
          </cell>
          <cell r="J1042">
            <v>0</v>
          </cell>
          <cell r="K1042">
            <v>2662.3</v>
          </cell>
          <cell r="L1042">
            <v>0</v>
          </cell>
        </row>
        <row r="1043">
          <cell r="A1043" t="str">
            <v>110-6105</v>
          </cell>
          <cell r="B1043" t="str">
            <v>110</v>
          </cell>
          <cell r="C1043" t="str">
            <v>科研处</v>
          </cell>
          <cell r="D1043" t="str">
            <v>6105</v>
          </cell>
          <cell r="E1043" t="str">
            <v>华家山旅游发展规划（许亦善）</v>
          </cell>
          <cell r="F1043" t="str">
            <v>学校</v>
          </cell>
          <cell r="G1043" t="str">
            <v>10200000</v>
          </cell>
          <cell r="H1043">
            <v>2000</v>
          </cell>
          <cell r="I1043">
            <v>0</v>
          </cell>
          <cell r="J1043">
            <v>0</v>
          </cell>
          <cell r="K1043">
            <v>2000</v>
          </cell>
          <cell r="L1043">
            <v>0</v>
          </cell>
        </row>
        <row r="1044">
          <cell r="A1044" t="str">
            <v>110-6110</v>
          </cell>
          <cell r="B1044" t="str">
            <v>110</v>
          </cell>
          <cell r="C1044" t="str">
            <v>科研处</v>
          </cell>
          <cell r="D1044" t="str">
            <v>6110</v>
          </cell>
          <cell r="E1044" t="str">
            <v>诚信的三重境界（沈慧芳）</v>
          </cell>
          <cell r="F1044" t="str">
            <v>学校</v>
          </cell>
          <cell r="G1044" t="str">
            <v>10200000</v>
          </cell>
          <cell r="H1044">
            <v>1292</v>
          </cell>
          <cell r="I1044">
            <v>0</v>
          </cell>
          <cell r="J1044">
            <v>0</v>
          </cell>
          <cell r="K1044">
            <v>1292</v>
          </cell>
          <cell r="L1044">
            <v>0</v>
          </cell>
        </row>
        <row r="1045">
          <cell r="A1045" t="str">
            <v>110-6111</v>
          </cell>
          <cell r="B1045" t="str">
            <v>110</v>
          </cell>
          <cell r="C1045" t="str">
            <v>科研处</v>
          </cell>
          <cell r="D1045" t="str">
            <v>6111</v>
          </cell>
          <cell r="E1045" t="str">
            <v>现代性悖论（陈用芳）</v>
          </cell>
          <cell r="F1045" t="str">
            <v>学校</v>
          </cell>
          <cell r="G1045" t="str">
            <v>10200000</v>
          </cell>
          <cell r="H1045">
            <v>45.82</v>
          </cell>
          <cell r="I1045">
            <v>0</v>
          </cell>
          <cell r="J1045">
            <v>0</v>
          </cell>
          <cell r="K1045">
            <v>45.82</v>
          </cell>
          <cell r="L1045">
            <v>0</v>
          </cell>
        </row>
        <row r="1046">
          <cell r="A1046" t="str">
            <v>110-6116</v>
          </cell>
          <cell r="B1046" t="str">
            <v>110</v>
          </cell>
          <cell r="C1046" t="str">
            <v>科研处</v>
          </cell>
          <cell r="D1046" t="str">
            <v>6116</v>
          </cell>
          <cell r="E1046" t="str">
            <v>节能型茶叶自动烘干机（吴泽球）</v>
          </cell>
          <cell r="F1046" t="str">
            <v>学校</v>
          </cell>
          <cell r="G1046" t="str">
            <v>10200000</v>
          </cell>
          <cell r="H1046">
            <v>409.39</v>
          </cell>
          <cell r="I1046">
            <v>0</v>
          </cell>
          <cell r="J1046">
            <v>0</v>
          </cell>
          <cell r="K1046">
            <v>409.39</v>
          </cell>
          <cell r="L1046">
            <v>0</v>
          </cell>
        </row>
        <row r="1047">
          <cell r="A1047" t="str">
            <v>110-6132</v>
          </cell>
          <cell r="B1047" t="str">
            <v>110</v>
          </cell>
          <cell r="C1047" t="str">
            <v>科研处</v>
          </cell>
          <cell r="D1047" t="str">
            <v>6132</v>
          </cell>
          <cell r="E1047" t="str">
            <v>闽北特色低碳生态茶园与政和(张见明)</v>
          </cell>
          <cell r="F1047" t="str">
            <v>学校</v>
          </cell>
          <cell r="G1047" t="str">
            <v>10200000</v>
          </cell>
          <cell r="H1047">
            <v>1423.5</v>
          </cell>
          <cell r="I1047">
            <v>0</v>
          </cell>
          <cell r="J1047">
            <v>0</v>
          </cell>
          <cell r="K1047">
            <v>1423.5</v>
          </cell>
          <cell r="L1047">
            <v>0</v>
          </cell>
        </row>
        <row r="1048">
          <cell r="A1048" t="str">
            <v>110-6134</v>
          </cell>
          <cell r="B1048" t="str">
            <v>110</v>
          </cell>
          <cell r="C1048" t="str">
            <v>科研处</v>
          </cell>
          <cell r="D1048" t="str">
            <v>6134</v>
          </cell>
          <cell r="E1048" t="str">
            <v>金红袍茶业(李远华)</v>
          </cell>
          <cell r="F1048" t="str">
            <v>学校</v>
          </cell>
          <cell r="G1048" t="str">
            <v>10200000</v>
          </cell>
          <cell r="H1048">
            <v>6960</v>
          </cell>
          <cell r="I1048">
            <v>0</v>
          </cell>
          <cell r="J1048">
            <v>0</v>
          </cell>
          <cell r="K1048">
            <v>6960</v>
          </cell>
          <cell r="L1048">
            <v>0</v>
          </cell>
        </row>
        <row r="1049">
          <cell r="A1049" t="str">
            <v>110-7024</v>
          </cell>
          <cell r="B1049" t="str">
            <v>110</v>
          </cell>
          <cell r="C1049" t="str">
            <v>科研处</v>
          </cell>
          <cell r="D1049" t="str">
            <v>7024</v>
          </cell>
          <cell r="E1049" t="str">
            <v>朱平安(世界双遗产地武夷山生态文化)</v>
          </cell>
          <cell r="F1049" t="str">
            <v>朱平安</v>
          </cell>
          <cell r="G1049" t="str">
            <v>44201304</v>
          </cell>
          <cell r="H1049">
            <v>11517.96</v>
          </cell>
          <cell r="I1049">
            <v>0</v>
          </cell>
          <cell r="J1049">
            <v>0</v>
          </cell>
          <cell r="K1049">
            <v>11517.96</v>
          </cell>
          <cell r="L1049">
            <v>0</v>
          </cell>
        </row>
        <row r="1050">
          <cell r="A1050" t="str">
            <v>110-7037</v>
          </cell>
          <cell r="B1050" t="str">
            <v>110</v>
          </cell>
          <cell r="C1050" t="str">
            <v>科研处</v>
          </cell>
          <cell r="D1050" t="str">
            <v>7037</v>
          </cell>
          <cell r="E1050" t="str">
            <v>媒介生态建设战略研究(路善全)</v>
          </cell>
          <cell r="F1050" t="str">
            <v>学校</v>
          </cell>
          <cell r="G1050" t="str">
            <v>10200000</v>
          </cell>
          <cell r="H1050">
            <v>2760</v>
          </cell>
          <cell r="I1050">
            <v>0</v>
          </cell>
          <cell r="J1050">
            <v>0</v>
          </cell>
          <cell r="K1050">
            <v>2760</v>
          </cell>
          <cell r="L1050">
            <v>0</v>
          </cell>
        </row>
        <row r="1051">
          <cell r="A1051" t="str">
            <v>110-7038</v>
          </cell>
          <cell r="B1051" t="str">
            <v>110</v>
          </cell>
          <cell r="C1051" t="str">
            <v>科研处</v>
          </cell>
          <cell r="D1051" t="str">
            <v>7038</v>
          </cell>
          <cell r="E1051" t="str">
            <v>以人为本与社会主义阐释(陈用芳)</v>
          </cell>
          <cell r="F1051" t="str">
            <v>学校</v>
          </cell>
          <cell r="G1051" t="str">
            <v>10200000</v>
          </cell>
          <cell r="H1051">
            <v>2760</v>
          </cell>
          <cell r="I1051">
            <v>0</v>
          </cell>
          <cell r="J1051">
            <v>0</v>
          </cell>
          <cell r="K1051">
            <v>2760</v>
          </cell>
          <cell r="L1051">
            <v>0</v>
          </cell>
        </row>
        <row r="1052">
          <cell r="A1052" t="str">
            <v>110-8001</v>
          </cell>
          <cell r="B1052" t="str">
            <v>110</v>
          </cell>
          <cell r="C1052" t="str">
            <v>科研处</v>
          </cell>
          <cell r="D1052" t="str">
            <v>8001</v>
          </cell>
          <cell r="E1052" t="str">
            <v>桃源校区课金</v>
          </cell>
          <cell r="F1052" t="str">
            <v>学校</v>
          </cell>
          <cell r="G1052" t="str">
            <v>10200000</v>
          </cell>
          <cell r="H1052">
            <v>23.4</v>
          </cell>
          <cell r="I1052">
            <v>0</v>
          </cell>
          <cell r="J1052">
            <v>0</v>
          </cell>
          <cell r="K1052">
            <v>23.4</v>
          </cell>
          <cell r="L1052">
            <v>0</v>
          </cell>
        </row>
        <row r="1053">
          <cell r="A1053" t="str">
            <v>110-8004</v>
          </cell>
          <cell r="B1053" t="str">
            <v>110</v>
          </cell>
          <cell r="C1053" t="str">
            <v>科研处</v>
          </cell>
          <cell r="D1053" t="str">
            <v>8004</v>
          </cell>
          <cell r="E1053" t="str">
            <v>项目风险金</v>
          </cell>
          <cell r="F1053" t="str">
            <v>学校</v>
          </cell>
          <cell r="G1053" t="str">
            <v>10200000</v>
          </cell>
          <cell r="H1053">
            <v>158547.78</v>
          </cell>
          <cell r="I1053">
            <v>0</v>
          </cell>
          <cell r="J1053">
            <v>0</v>
          </cell>
          <cell r="K1053">
            <v>158547.78</v>
          </cell>
          <cell r="L1053">
            <v>0</v>
          </cell>
        </row>
        <row r="1054">
          <cell r="A1054" t="str">
            <v>110-8009</v>
          </cell>
          <cell r="B1054" t="str">
            <v>110</v>
          </cell>
          <cell r="C1054" t="str">
            <v>科研处</v>
          </cell>
          <cell r="D1054" t="str">
            <v>8009</v>
          </cell>
          <cell r="E1054" t="str">
            <v>科研配套及博士专著</v>
          </cell>
          <cell r="F1054" t="str">
            <v>洪永聪</v>
          </cell>
          <cell r="G1054" t="str">
            <v>41201305</v>
          </cell>
          <cell r="H1054">
            <v>1682.81</v>
          </cell>
          <cell r="I1054">
            <v>2408452.19</v>
          </cell>
          <cell r="J1054">
            <v>976493.58</v>
          </cell>
          <cell r="K1054">
            <v>1433641.42</v>
          </cell>
          <cell r="L1054">
            <v>41244</v>
          </cell>
        </row>
        <row r="1055">
          <cell r="A1055" t="str">
            <v>110-9002</v>
          </cell>
          <cell r="B1055" t="str">
            <v>110</v>
          </cell>
          <cell r="C1055" t="str">
            <v>科研处</v>
          </cell>
          <cell r="D1055" t="str">
            <v>9002</v>
          </cell>
          <cell r="E1055" t="str">
            <v>超级电容器用竹炭基复合材料制备（王志涛）</v>
          </cell>
          <cell r="F1055" t="str">
            <v>王志涛</v>
          </cell>
          <cell r="G1055" t="str">
            <v>42201337</v>
          </cell>
          <cell r="H1055">
            <v>1847.09</v>
          </cell>
          <cell r="I1055">
            <v>0</v>
          </cell>
          <cell r="J1055">
            <v>0</v>
          </cell>
          <cell r="K1055">
            <v>1847.09</v>
          </cell>
          <cell r="L1055">
            <v>0</v>
          </cell>
        </row>
        <row r="1056">
          <cell r="A1056" t="str">
            <v>110-9003</v>
          </cell>
          <cell r="B1056" t="str">
            <v>110</v>
          </cell>
          <cell r="C1056" t="str">
            <v>科研处</v>
          </cell>
          <cell r="D1056" t="str">
            <v>9003</v>
          </cell>
          <cell r="E1056" t="str">
            <v>老枞红茶关键生产技术研究与示范（林燕萍)</v>
          </cell>
          <cell r="F1056" t="str">
            <v>林燕萍</v>
          </cell>
          <cell r="G1056" t="str">
            <v>41201340</v>
          </cell>
          <cell r="H1056">
            <v>15312.6</v>
          </cell>
          <cell r="I1056">
            <v>0</v>
          </cell>
          <cell r="J1056">
            <v>0</v>
          </cell>
          <cell r="K1056">
            <v>15312.6</v>
          </cell>
          <cell r="L1056">
            <v>0</v>
          </cell>
        </row>
        <row r="1057">
          <cell r="A1057" t="str">
            <v>110-9004</v>
          </cell>
          <cell r="B1057" t="str">
            <v>110</v>
          </cell>
          <cell r="C1057" t="str">
            <v>科研处</v>
          </cell>
          <cell r="D1057" t="str">
            <v>9004</v>
          </cell>
          <cell r="E1057" t="str">
            <v>量子退相干的相关问题的研究（展德会）</v>
          </cell>
          <cell r="F1057" t="str">
            <v>展德会</v>
          </cell>
          <cell r="G1057" t="str">
            <v>46201338</v>
          </cell>
          <cell r="H1057">
            <v>6263</v>
          </cell>
          <cell r="I1057">
            <v>0</v>
          </cell>
          <cell r="J1057">
            <v>0</v>
          </cell>
          <cell r="K1057">
            <v>6263</v>
          </cell>
          <cell r="L1057">
            <v>0</v>
          </cell>
        </row>
        <row r="1058">
          <cell r="A1058" t="str">
            <v>110-9005</v>
          </cell>
          <cell r="B1058" t="str">
            <v>110</v>
          </cell>
          <cell r="C1058" t="str">
            <v>科研处</v>
          </cell>
          <cell r="D1058" t="str">
            <v>9005</v>
          </cell>
          <cell r="E1058" t="str">
            <v>两线制仪表专用芯片的研究与设计（付英）</v>
          </cell>
          <cell r="F1058" t="str">
            <v>付英</v>
          </cell>
          <cell r="G1058" t="str">
            <v>46201345</v>
          </cell>
          <cell r="H1058">
            <v>7726</v>
          </cell>
          <cell r="I1058">
            <v>0</v>
          </cell>
          <cell r="J1058">
            <v>0</v>
          </cell>
          <cell r="K1058">
            <v>7726</v>
          </cell>
          <cell r="L1058">
            <v>0</v>
          </cell>
        </row>
        <row r="1059">
          <cell r="A1059" t="str">
            <v>110-9006</v>
          </cell>
          <cell r="B1059" t="str">
            <v>110</v>
          </cell>
          <cell r="C1059" t="str">
            <v>科研处</v>
          </cell>
          <cell r="D1059" t="str">
            <v>9006</v>
          </cell>
          <cell r="E1059" t="str">
            <v>时滞泛函数分方程周期解及同宿（陈文斌）</v>
          </cell>
          <cell r="F1059" t="str">
            <v>陈文斌</v>
          </cell>
          <cell r="G1059" t="str">
            <v>48201356</v>
          </cell>
          <cell r="H1059">
            <v>4534</v>
          </cell>
          <cell r="I1059">
            <v>0</v>
          </cell>
          <cell r="J1059">
            <v>0</v>
          </cell>
          <cell r="K1059">
            <v>4534</v>
          </cell>
          <cell r="L1059">
            <v>0</v>
          </cell>
        </row>
        <row r="1060">
          <cell r="A1060" t="str">
            <v>110-9007</v>
          </cell>
          <cell r="B1060" t="str">
            <v>110</v>
          </cell>
          <cell r="C1060" t="str">
            <v>科研处</v>
          </cell>
          <cell r="D1060" t="str">
            <v>9007</v>
          </cell>
          <cell r="E1060" t="str">
            <v>基于计算机视觉的人体姿态多维观测（石贵民</v>
          </cell>
          <cell r="F1060" t="str">
            <v>石贵民</v>
          </cell>
          <cell r="G1060" t="str">
            <v>48201337</v>
          </cell>
          <cell r="H1060">
            <v>31.4</v>
          </cell>
          <cell r="I1060">
            <v>0</v>
          </cell>
          <cell r="J1060">
            <v>0</v>
          </cell>
          <cell r="K1060">
            <v>31.4</v>
          </cell>
          <cell r="L1060">
            <v>0</v>
          </cell>
        </row>
        <row r="1061">
          <cell r="A1061" t="str">
            <v>110-9008</v>
          </cell>
          <cell r="B1061" t="str">
            <v>110</v>
          </cell>
          <cell r="C1061" t="str">
            <v>科研处</v>
          </cell>
          <cell r="D1061" t="str">
            <v>9008</v>
          </cell>
          <cell r="E1061" t="str">
            <v>壳聚糖、聚乙烯醇共混膜的制备（简绍菊）</v>
          </cell>
          <cell r="F1061" t="str">
            <v>简绍菊</v>
          </cell>
          <cell r="G1061" t="str">
            <v>42201324</v>
          </cell>
          <cell r="H1061">
            <v>1500</v>
          </cell>
          <cell r="I1061">
            <v>0</v>
          </cell>
          <cell r="J1061">
            <v>0</v>
          </cell>
          <cell r="K1061">
            <v>1500</v>
          </cell>
          <cell r="L1061">
            <v>0</v>
          </cell>
        </row>
        <row r="1062">
          <cell r="A1062" t="str">
            <v>110-9009</v>
          </cell>
          <cell r="B1062" t="str">
            <v>110</v>
          </cell>
          <cell r="C1062" t="str">
            <v>科研处</v>
          </cell>
          <cell r="D1062" t="str">
            <v>9009</v>
          </cell>
          <cell r="E1062" t="str">
            <v>武夷岩茶对酒精性肝病护肝作用（张国寿）</v>
          </cell>
          <cell r="F1062" t="str">
            <v>张国寿</v>
          </cell>
          <cell r="G1062" t="str">
            <v>41201322</v>
          </cell>
          <cell r="H1062">
            <v>6000</v>
          </cell>
          <cell r="I1062">
            <v>0</v>
          </cell>
          <cell r="J1062">
            <v>0</v>
          </cell>
          <cell r="K1062">
            <v>6000</v>
          </cell>
          <cell r="L1062">
            <v>0</v>
          </cell>
        </row>
        <row r="1063">
          <cell r="A1063" t="str">
            <v>110-9010</v>
          </cell>
          <cell r="B1063" t="str">
            <v>110</v>
          </cell>
          <cell r="C1063" t="str">
            <v>科研处</v>
          </cell>
          <cell r="D1063" t="str">
            <v>9010</v>
          </cell>
          <cell r="E1063" t="str">
            <v>牛奶中抗生素残留快速测定（刘奇琳）</v>
          </cell>
          <cell r="F1063" t="str">
            <v>刘奇琳</v>
          </cell>
          <cell r="G1063" t="str">
            <v>41201303</v>
          </cell>
          <cell r="H1063">
            <v>3412</v>
          </cell>
          <cell r="I1063">
            <v>0</v>
          </cell>
          <cell r="J1063">
            <v>0</v>
          </cell>
          <cell r="K1063">
            <v>3412</v>
          </cell>
          <cell r="L1063">
            <v>0</v>
          </cell>
        </row>
        <row r="1064">
          <cell r="A1064" t="str">
            <v>110-9011</v>
          </cell>
          <cell r="B1064" t="str">
            <v>110</v>
          </cell>
          <cell r="C1064" t="str">
            <v>科研处</v>
          </cell>
          <cell r="D1064" t="str">
            <v>9011</v>
          </cell>
          <cell r="E1064" t="str">
            <v>建筑信息模型软件在武夷新区建设项目（陈烨</v>
          </cell>
          <cell r="F1064" t="str">
            <v>陈烨</v>
          </cell>
          <cell r="G1064" t="str">
            <v>47201310</v>
          </cell>
          <cell r="H1064">
            <v>590</v>
          </cell>
          <cell r="I1064">
            <v>0</v>
          </cell>
          <cell r="J1064">
            <v>0</v>
          </cell>
          <cell r="K1064">
            <v>590</v>
          </cell>
          <cell r="L1064">
            <v>0</v>
          </cell>
        </row>
        <row r="1065">
          <cell r="A1065" t="str">
            <v>110-9012</v>
          </cell>
          <cell r="B1065" t="str">
            <v>110</v>
          </cell>
          <cell r="C1065" t="str">
            <v>科研处</v>
          </cell>
          <cell r="D1065" t="str">
            <v>9012</v>
          </cell>
          <cell r="E1065" t="str">
            <v>建筑施工企业技术创新风险管理（黄张萍）</v>
          </cell>
          <cell r="F1065" t="str">
            <v>黄张萍</v>
          </cell>
          <cell r="G1065" t="str">
            <v>47201329</v>
          </cell>
          <cell r="H1065">
            <v>2000</v>
          </cell>
          <cell r="I1065">
            <v>0</v>
          </cell>
          <cell r="J1065">
            <v>0</v>
          </cell>
          <cell r="K1065">
            <v>2000</v>
          </cell>
          <cell r="L1065">
            <v>0</v>
          </cell>
        </row>
        <row r="1066">
          <cell r="A1066" t="str">
            <v>110-9014</v>
          </cell>
          <cell r="B1066" t="str">
            <v>110</v>
          </cell>
          <cell r="C1066" t="str">
            <v>科研处</v>
          </cell>
          <cell r="D1066" t="str">
            <v>9014</v>
          </cell>
          <cell r="E1066" t="str">
            <v>数据挖掘在大学生心理检查测评（亓文娟）</v>
          </cell>
          <cell r="F1066" t="str">
            <v>亓文娟</v>
          </cell>
          <cell r="G1066" t="str">
            <v>48201335</v>
          </cell>
          <cell r="H1066">
            <v>138</v>
          </cell>
          <cell r="I1066">
            <v>0</v>
          </cell>
          <cell r="J1066">
            <v>0</v>
          </cell>
          <cell r="K1066">
            <v>138</v>
          </cell>
          <cell r="L1066">
            <v>0</v>
          </cell>
        </row>
        <row r="1067">
          <cell r="A1067" t="str">
            <v>110-9015</v>
          </cell>
          <cell r="B1067" t="str">
            <v>110</v>
          </cell>
          <cell r="C1067" t="str">
            <v>科研处</v>
          </cell>
          <cell r="D1067" t="str">
            <v>9015</v>
          </cell>
          <cell r="E1067" t="str">
            <v>光纤逝波传感器对生物膜活性的检测（夏婷婷</v>
          </cell>
          <cell r="F1067" t="str">
            <v>夏婷婷</v>
          </cell>
          <cell r="G1067" t="str">
            <v>48201352</v>
          </cell>
          <cell r="H1067">
            <v>3335.8</v>
          </cell>
          <cell r="I1067">
            <v>0</v>
          </cell>
          <cell r="J1067">
            <v>0</v>
          </cell>
          <cell r="K1067">
            <v>3335.8</v>
          </cell>
          <cell r="L1067">
            <v>0</v>
          </cell>
        </row>
        <row r="1068">
          <cell r="A1068" t="str">
            <v>110-9016</v>
          </cell>
          <cell r="B1068" t="str">
            <v>110</v>
          </cell>
          <cell r="C1068" t="str">
            <v>科研处</v>
          </cell>
          <cell r="D1068" t="str">
            <v>9016</v>
          </cell>
          <cell r="E1068" t="str">
            <v>变分不等式的算法研究（丁小妹）</v>
          </cell>
          <cell r="F1068" t="str">
            <v>丁小妹</v>
          </cell>
          <cell r="G1068" t="str">
            <v>48201348</v>
          </cell>
          <cell r="H1068">
            <v>4300</v>
          </cell>
          <cell r="I1068">
            <v>0</v>
          </cell>
          <cell r="J1068">
            <v>0</v>
          </cell>
          <cell r="K1068">
            <v>4300</v>
          </cell>
          <cell r="L1068">
            <v>0</v>
          </cell>
        </row>
        <row r="1069">
          <cell r="A1069" t="str">
            <v>110-9017</v>
          </cell>
          <cell r="B1069" t="str">
            <v>110</v>
          </cell>
          <cell r="C1069" t="str">
            <v>科研处</v>
          </cell>
          <cell r="D1069" t="str">
            <v>9017</v>
          </cell>
          <cell r="E1069" t="str">
            <v>银行理财人员人格特质、情绪智力研究（王妮</v>
          </cell>
          <cell r="F1069" t="str">
            <v>王妮</v>
          </cell>
          <cell r="G1069" t="str">
            <v>49201321</v>
          </cell>
          <cell r="H1069">
            <v>3603.31</v>
          </cell>
          <cell r="I1069">
            <v>0</v>
          </cell>
          <cell r="J1069">
            <v>0</v>
          </cell>
          <cell r="K1069">
            <v>3603.31</v>
          </cell>
          <cell r="L1069">
            <v>0</v>
          </cell>
        </row>
        <row r="1070">
          <cell r="A1070" t="str">
            <v>110-9018</v>
          </cell>
          <cell r="B1070" t="str">
            <v>110</v>
          </cell>
          <cell r="C1070" t="str">
            <v>科研处</v>
          </cell>
          <cell r="D1070" t="str">
            <v>9018</v>
          </cell>
          <cell r="E1070" t="str">
            <v>武夷山星级酒店空间分布结构（孙华贞）</v>
          </cell>
          <cell r="F1070" t="str">
            <v>孙华贞</v>
          </cell>
          <cell r="G1070" t="str">
            <v>44201330</v>
          </cell>
          <cell r="H1070">
            <v>1936</v>
          </cell>
          <cell r="I1070">
            <v>0</v>
          </cell>
          <cell r="J1070">
            <v>0</v>
          </cell>
          <cell r="K1070">
            <v>1936</v>
          </cell>
          <cell r="L1070">
            <v>0</v>
          </cell>
        </row>
        <row r="1071">
          <cell r="A1071" t="str">
            <v>110-9019</v>
          </cell>
          <cell r="B1071" t="str">
            <v>110</v>
          </cell>
          <cell r="C1071" t="str">
            <v>科研处</v>
          </cell>
          <cell r="D1071" t="str">
            <v>9019</v>
          </cell>
          <cell r="E1071" t="str">
            <v>福建武夷旅游圈旅游文本的汉英对比（陈立明</v>
          </cell>
          <cell r="F1071" t="str">
            <v>陈立明</v>
          </cell>
          <cell r="G1071" t="str">
            <v>45201371</v>
          </cell>
          <cell r="H1071">
            <v>8873</v>
          </cell>
          <cell r="I1071">
            <v>0</v>
          </cell>
          <cell r="J1071">
            <v>0</v>
          </cell>
          <cell r="K1071">
            <v>8873</v>
          </cell>
          <cell r="L1071">
            <v>0</v>
          </cell>
        </row>
        <row r="1072">
          <cell r="A1072" t="str">
            <v>110-9020</v>
          </cell>
          <cell r="B1072" t="str">
            <v>110</v>
          </cell>
          <cell r="C1072" t="str">
            <v>科研处</v>
          </cell>
          <cell r="D1072" t="str">
            <v>9020</v>
          </cell>
          <cell r="E1072" t="str">
            <v>宋代闽北音注研究（谢建娘）</v>
          </cell>
          <cell r="F1072" t="str">
            <v>谢建娘</v>
          </cell>
          <cell r="G1072" t="str">
            <v>45201376</v>
          </cell>
          <cell r="H1072">
            <v>3130.42</v>
          </cell>
          <cell r="I1072">
            <v>0</v>
          </cell>
          <cell r="J1072">
            <v>0</v>
          </cell>
          <cell r="K1072">
            <v>3130.42</v>
          </cell>
          <cell r="L1072">
            <v>0</v>
          </cell>
        </row>
        <row r="1073">
          <cell r="A1073" t="str">
            <v>110-9021</v>
          </cell>
          <cell r="B1073" t="str">
            <v>110</v>
          </cell>
          <cell r="C1073" t="str">
            <v>科研处</v>
          </cell>
          <cell r="D1073" t="str">
            <v>9021</v>
          </cell>
          <cell r="E1073" t="str">
            <v>南宋闽北宰相与朱子理学官方化关系（龚敏芳</v>
          </cell>
          <cell r="F1073" t="str">
            <v>龚敏芳</v>
          </cell>
          <cell r="G1073" t="str">
            <v>33201317</v>
          </cell>
          <cell r="H1073">
            <v>1265</v>
          </cell>
          <cell r="I1073">
            <v>0</v>
          </cell>
          <cell r="J1073">
            <v>0</v>
          </cell>
          <cell r="K1073">
            <v>1265</v>
          </cell>
          <cell r="L1073">
            <v>0</v>
          </cell>
        </row>
        <row r="1074">
          <cell r="A1074" t="str">
            <v>110-9022</v>
          </cell>
          <cell r="B1074" t="str">
            <v>110</v>
          </cell>
          <cell r="C1074" t="str">
            <v>科研处</v>
          </cell>
          <cell r="D1074" t="str">
            <v>9022</v>
          </cell>
          <cell r="E1074" t="str">
            <v>武夷学院专业评估指标体系研究（刘蕾）</v>
          </cell>
          <cell r="F1074" t="str">
            <v>刘蕾</v>
          </cell>
          <cell r="G1074" t="str">
            <v>26201302</v>
          </cell>
          <cell r="H1074">
            <v>4308.7</v>
          </cell>
          <cell r="I1074">
            <v>0</v>
          </cell>
          <cell r="J1074">
            <v>0</v>
          </cell>
          <cell r="K1074">
            <v>4308.7</v>
          </cell>
          <cell r="L1074">
            <v>0</v>
          </cell>
        </row>
        <row r="1075">
          <cell r="A1075" t="str">
            <v>110-9025</v>
          </cell>
          <cell r="B1075" t="str">
            <v>110</v>
          </cell>
          <cell r="C1075" t="str">
            <v>科研处</v>
          </cell>
          <cell r="D1075" t="str">
            <v>9025</v>
          </cell>
          <cell r="E1075" t="str">
            <v>双边市场视角下网络团购平台运作（王力）</v>
          </cell>
          <cell r="F1075" t="str">
            <v>王力</v>
          </cell>
          <cell r="G1075" t="str">
            <v>49201326</v>
          </cell>
          <cell r="H1075">
            <v>1590.6</v>
          </cell>
          <cell r="I1075">
            <v>0</v>
          </cell>
          <cell r="J1075">
            <v>0</v>
          </cell>
          <cell r="K1075">
            <v>1590.6</v>
          </cell>
          <cell r="L1075">
            <v>0</v>
          </cell>
        </row>
        <row r="1076">
          <cell r="A1076" t="str">
            <v>110-9026</v>
          </cell>
          <cell r="B1076" t="str">
            <v>110</v>
          </cell>
          <cell r="C1076" t="str">
            <v>科研处</v>
          </cell>
          <cell r="D1076" t="str">
            <v>9026</v>
          </cell>
          <cell r="E1076" t="str">
            <v>基于TDIS理论的乡村休闲旅游地形象（吴小霞</v>
          </cell>
          <cell r="F1076" t="str">
            <v>吴小霞</v>
          </cell>
          <cell r="G1076" t="str">
            <v>44201315</v>
          </cell>
          <cell r="H1076">
            <v>3000</v>
          </cell>
          <cell r="I1076">
            <v>0</v>
          </cell>
          <cell r="J1076">
            <v>0</v>
          </cell>
          <cell r="K1076">
            <v>3000</v>
          </cell>
          <cell r="L1076">
            <v>0</v>
          </cell>
        </row>
        <row r="1077">
          <cell r="A1077" t="str">
            <v>110-9027</v>
          </cell>
          <cell r="B1077" t="str">
            <v>110</v>
          </cell>
          <cell r="C1077" t="str">
            <v>科研处</v>
          </cell>
          <cell r="D1077" t="str">
            <v>9027</v>
          </cell>
          <cell r="E1077" t="str">
            <v>从零度偏离理论视角谈微博修辞（肖小月）</v>
          </cell>
          <cell r="F1077" t="str">
            <v>肖小月</v>
          </cell>
          <cell r="G1077" t="str">
            <v>45201354</v>
          </cell>
          <cell r="H1077">
            <v>3500</v>
          </cell>
          <cell r="I1077">
            <v>0</v>
          </cell>
          <cell r="J1077">
            <v>0</v>
          </cell>
          <cell r="K1077">
            <v>3500</v>
          </cell>
          <cell r="L1077">
            <v>0</v>
          </cell>
        </row>
        <row r="1078">
          <cell r="A1078" t="str">
            <v>110-9028</v>
          </cell>
          <cell r="B1078" t="str">
            <v>110</v>
          </cell>
          <cell r="C1078" t="str">
            <v>科研处</v>
          </cell>
          <cell r="D1078" t="str">
            <v>9028</v>
          </cell>
          <cell r="E1078" t="str">
            <v>基于需求分析的应用型本科院校EPS（汪倩）</v>
          </cell>
          <cell r="F1078" t="str">
            <v>汪倩</v>
          </cell>
          <cell r="G1078" t="str">
            <v>45201355</v>
          </cell>
          <cell r="H1078">
            <v>2503.48</v>
          </cell>
          <cell r="I1078">
            <v>0</v>
          </cell>
          <cell r="J1078">
            <v>0</v>
          </cell>
          <cell r="K1078">
            <v>2503.48</v>
          </cell>
          <cell r="L1078">
            <v>0</v>
          </cell>
        </row>
        <row r="1079">
          <cell r="A1079" t="str">
            <v>110-9029</v>
          </cell>
          <cell r="B1079" t="str">
            <v>110</v>
          </cell>
          <cell r="C1079" t="str">
            <v>科研处</v>
          </cell>
          <cell r="D1079" t="str">
            <v>9029</v>
          </cell>
          <cell r="E1079" t="str">
            <v>我国网络民粹研究（陈虹）</v>
          </cell>
          <cell r="F1079" t="str">
            <v>陈虹</v>
          </cell>
          <cell r="G1079" t="str">
            <v>33201315</v>
          </cell>
          <cell r="H1079">
            <v>4000</v>
          </cell>
          <cell r="I1079">
            <v>0</v>
          </cell>
          <cell r="J1079">
            <v>0</v>
          </cell>
          <cell r="K1079">
            <v>4000</v>
          </cell>
          <cell r="L1079">
            <v>0</v>
          </cell>
        </row>
        <row r="1080">
          <cell r="A1080" t="str">
            <v>110-9030</v>
          </cell>
          <cell r="B1080" t="str">
            <v>110</v>
          </cell>
          <cell r="C1080" t="str">
            <v>科研处</v>
          </cell>
          <cell r="D1080" t="str">
            <v>9030</v>
          </cell>
          <cell r="E1080" t="str">
            <v>闽台联合培养大学生职业适应性研究（傅凌海</v>
          </cell>
          <cell r="F1080" t="str">
            <v>傅凌海</v>
          </cell>
          <cell r="G1080" t="str">
            <v>25201304</v>
          </cell>
          <cell r="H1080">
            <v>268.68</v>
          </cell>
          <cell r="I1080">
            <v>0</v>
          </cell>
          <cell r="J1080">
            <v>0</v>
          </cell>
          <cell r="K1080">
            <v>268.68</v>
          </cell>
          <cell r="L1080">
            <v>0</v>
          </cell>
        </row>
        <row r="1081">
          <cell r="A1081" t="str">
            <v>110-9031</v>
          </cell>
          <cell r="B1081" t="str">
            <v>110</v>
          </cell>
          <cell r="C1081" t="str">
            <v>科研处</v>
          </cell>
          <cell r="D1081" t="str">
            <v>9031</v>
          </cell>
          <cell r="E1081" t="str">
            <v>新建本科院校的毕业生就业质量（顾京慧）</v>
          </cell>
          <cell r="F1081" t="str">
            <v>顾京慧</v>
          </cell>
          <cell r="G1081" t="str">
            <v>14201308</v>
          </cell>
          <cell r="H1081">
            <v>10000</v>
          </cell>
          <cell r="I1081">
            <v>0</v>
          </cell>
          <cell r="J1081">
            <v>0</v>
          </cell>
          <cell r="K1081">
            <v>10000</v>
          </cell>
          <cell r="L1081">
            <v>0</v>
          </cell>
        </row>
        <row r="1082">
          <cell r="A1082" t="str">
            <v>110-9032</v>
          </cell>
          <cell r="B1082" t="str">
            <v>110</v>
          </cell>
          <cell r="C1082" t="str">
            <v>科研处</v>
          </cell>
          <cell r="D1082" t="str">
            <v>9032</v>
          </cell>
          <cell r="E1082" t="str">
            <v>地方高校大学生宗教观现状分析（刘志英）</v>
          </cell>
          <cell r="F1082" t="str">
            <v>刘志英</v>
          </cell>
          <cell r="G1082" t="str">
            <v>47201325</v>
          </cell>
          <cell r="H1082">
            <v>4623.1000000000004</v>
          </cell>
          <cell r="I1082">
            <v>0</v>
          </cell>
          <cell r="J1082">
            <v>0</v>
          </cell>
          <cell r="K1082">
            <v>4623.1000000000004</v>
          </cell>
          <cell r="L1082">
            <v>0</v>
          </cell>
        </row>
        <row r="1083">
          <cell r="A1083" t="str">
            <v>110-9033</v>
          </cell>
          <cell r="B1083" t="str">
            <v>110</v>
          </cell>
          <cell r="C1083" t="str">
            <v>科研处</v>
          </cell>
          <cell r="D1083" t="str">
            <v>9033</v>
          </cell>
          <cell r="E1083" t="str">
            <v>大学生党员理想信念现状分析（刘茹）</v>
          </cell>
          <cell r="F1083" t="str">
            <v>刘茹</v>
          </cell>
          <cell r="G1083" t="str">
            <v>41201304</v>
          </cell>
          <cell r="H1083">
            <v>3500</v>
          </cell>
          <cell r="I1083">
            <v>0</v>
          </cell>
          <cell r="J1083">
            <v>0</v>
          </cell>
          <cell r="K1083">
            <v>3500</v>
          </cell>
          <cell r="L1083">
            <v>0</v>
          </cell>
        </row>
        <row r="1084">
          <cell r="A1084" t="str">
            <v>110-9034</v>
          </cell>
          <cell r="B1084" t="str">
            <v>110</v>
          </cell>
          <cell r="C1084" t="str">
            <v>科研处</v>
          </cell>
          <cell r="D1084" t="str">
            <v>9034</v>
          </cell>
          <cell r="E1084" t="str">
            <v>媒介嬗变视域下大学生思想政治工作（方学军</v>
          </cell>
          <cell r="F1084" t="str">
            <v>方学军</v>
          </cell>
          <cell r="G1084" t="str">
            <v>46201302</v>
          </cell>
          <cell r="H1084">
            <v>440</v>
          </cell>
          <cell r="I1084">
            <v>0</v>
          </cell>
          <cell r="J1084">
            <v>0</v>
          </cell>
          <cell r="K1084">
            <v>440</v>
          </cell>
          <cell r="L1084">
            <v>0</v>
          </cell>
        </row>
        <row r="1085">
          <cell r="A1085" t="str">
            <v>110-9035</v>
          </cell>
          <cell r="B1085" t="str">
            <v>110</v>
          </cell>
          <cell r="C1085" t="str">
            <v>科研处</v>
          </cell>
          <cell r="D1085" t="str">
            <v>9035</v>
          </cell>
          <cell r="E1085" t="str">
            <v>高校辅导员就业指导能力提升研究（罗凌燕）</v>
          </cell>
          <cell r="F1085" t="str">
            <v>罗凌燕</v>
          </cell>
          <cell r="G1085" t="str">
            <v>46201305</v>
          </cell>
          <cell r="H1085">
            <v>3500</v>
          </cell>
          <cell r="I1085">
            <v>0</v>
          </cell>
          <cell r="J1085">
            <v>0</v>
          </cell>
          <cell r="K1085">
            <v>3500</v>
          </cell>
          <cell r="L1085">
            <v>0</v>
          </cell>
        </row>
        <row r="1086">
          <cell r="A1086" t="str">
            <v>110-9036</v>
          </cell>
          <cell r="B1086" t="str">
            <v>110</v>
          </cell>
          <cell r="C1086" t="str">
            <v>科研处</v>
          </cell>
          <cell r="D1086" t="str">
            <v>9036</v>
          </cell>
          <cell r="E1086" t="str">
            <v>有效实现高校毕业生高质量就业（许彬）</v>
          </cell>
          <cell r="F1086" t="str">
            <v>许彬</v>
          </cell>
          <cell r="G1086" t="str">
            <v>46201340</v>
          </cell>
          <cell r="H1086">
            <v>3500</v>
          </cell>
          <cell r="I1086">
            <v>0</v>
          </cell>
          <cell r="J1086">
            <v>0</v>
          </cell>
          <cell r="K1086">
            <v>3500</v>
          </cell>
          <cell r="L1086">
            <v>0</v>
          </cell>
        </row>
        <row r="1087">
          <cell r="A1087" t="str">
            <v>110-9037</v>
          </cell>
          <cell r="B1087" t="str">
            <v>110</v>
          </cell>
          <cell r="C1087" t="str">
            <v>科研处</v>
          </cell>
          <cell r="D1087" t="str">
            <v>9037</v>
          </cell>
          <cell r="E1087" t="str">
            <v>大学生理想信念与实现“中国梦”研究（代荣</v>
          </cell>
          <cell r="F1087" t="str">
            <v>代荣</v>
          </cell>
          <cell r="G1087" t="str">
            <v>42201341</v>
          </cell>
          <cell r="H1087">
            <v>2880</v>
          </cell>
          <cell r="I1087">
            <v>0</v>
          </cell>
          <cell r="J1087">
            <v>0</v>
          </cell>
          <cell r="K1087">
            <v>2880</v>
          </cell>
          <cell r="L1087">
            <v>0</v>
          </cell>
        </row>
        <row r="1088">
          <cell r="A1088" t="str">
            <v>110-9038</v>
          </cell>
          <cell r="B1088" t="str">
            <v>110</v>
          </cell>
          <cell r="C1088" t="str">
            <v>科研处</v>
          </cell>
          <cell r="D1088" t="str">
            <v>9038</v>
          </cell>
          <cell r="E1088" t="str">
            <v>高校群体性事件预防工作机制研究（赵海荣</v>
          </cell>
          <cell r="F1088" t="str">
            <v>赵海荣</v>
          </cell>
          <cell r="G1088" t="str">
            <v>48201307</v>
          </cell>
          <cell r="H1088">
            <v>3500</v>
          </cell>
          <cell r="I1088">
            <v>0</v>
          </cell>
          <cell r="J1088">
            <v>0</v>
          </cell>
          <cell r="K1088">
            <v>3500</v>
          </cell>
          <cell r="L1088">
            <v>0</v>
          </cell>
        </row>
        <row r="1089">
          <cell r="A1089" t="str">
            <v>110-9039</v>
          </cell>
          <cell r="B1089" t="str">
            <v>110</v>
          </cell>
          <cell r="C1089" t="str">
            <v>科研处</v>
          </cell>
          <cell r="D1089" t="str">
            <v>9039</v>
          </cell>
          <cell r="E1089" t="str">
            <v>武夷山世界双遗产的思想政治教育（胡华田）</v>
          </cell>
          <cell r="F1089" t="str">
            <v>胡华田</v>
          </cell>
          <cell r="G1089" t="str">
            <v>52201303</v>
          </cell>
          <cell r="H1089">
            <v>375.15</v>
          </cell>
          <cell r="I1089">
            <v>0</v>
          </cell>
          <cell r="J1089">
            <v>0</v>
          </cell>
          <cell r="K1089">
            <v>375.15</v>
          </cell>
          <cell r="L1089">
            <v>0</v>
          </cell>
        </row>
        <row r="1090">
          <cell r="A1090" t="str">
            <v>110-9040</v>
          </cell>
          <cell r="B1090" t="str">
            <v>110</v>
          </cell>
          <cell r="C1090" t="str">
            <v>科研处</v>
          </cell>
          <cell r="D1090" t="str">
            <v>9040</v>
          </cell>
          <cell r="E1090" t="str">
            <v>新建本科院校班级心理委员胜任力（丁瑾靓）</v>
          </cell>
          <cell r="F1090" t="str">
            <v>丁瑾靓</v>
          </cell>
          <cell r="G1090" t="str">
            <v>14201305</v>
          </cell>
          <cell r="H1090">
            <v>154.4</v>
          </cell>
          <cell r="I1090">
            <v>0</v>
          </cell>
          <cell r="J1090">
            <v>0</v>
          </cell>
          <cell r="K1090">
            <v>154.4</v>
          </cell>
          <cell r="L1090">
            <v>0</v>
          </cell>
        </row>
        <row r="1091">
          <cell r="A1091" t="str">
            <v>110-9041</v>
          </cell>
          <cell r="B1091" t="str">
            <v>110</v>
          </cell>
          <cell r="C1091" t="str">
            <v>科研处</v>
          </cell>
          <cell r="D1091" t="str">
            <v>9041</v>
          </cell>
          <cell r="E1091" t="str">
            <v>大学生的理想信念与实现中国梦研究（吴昌强</v>
          </cell>
          <cell r="F1091" t="str">
            <v>吴昌强</v>
          </cell>
          <cell r="G1091" t="str">
            <v>43201337</v>
          </cell>
          <cell r="H1091">
            <v>3500</v>
          </cell>
          <cell r="I1091">
            <v>0</v>
          </cell>
          <cell r="J1091">
            <v>0</v>
          </cell>
          <cell r="K1091">
            <v>3500</v>
          </cell>
          <cell r="L1091">
            <v>0</v>
          </cell>
        </row>
        <row r="1092">
          <cell r="A1092" t="str">
            <v>110-9046</v>
          </cell>
          <cell r="B1092" t="str">
            <v>110</v>
          </cell>
          <cell r="C1092" t="str">
            <v>科研处</v>
          </cell>
          <cell r="D1092" t="str">
            <v>9046</v>
          </cell>
          <cell r="E1092" t="str">
            <v>香蕉皮开发营养保健饮品研究（张婷婷）</v>
          </cell>
          <cell r="F1092" t="str">
            <v>张婷婷</v>
          </cell>
          <cell r="G1092" t="str">
            <v>41201318</v>
          </cell>
          <cell r="H1092">
            <v>1300</v>
          </cell>
          <cell r="I1092">
            <v>0</v>
          </cell>
          <cell r="J1092">
            <v>0</v>
          </cell>
          <cell r="K1092">
            <v>1300</v>
          </cell>
          <cell r="L1092">
            <v>0</v>
          </cell>
        </row>
        <row r="1093">
          <cell r="A1093" t="str">
            <v>110-9049</v>
          </cell>
          <cell r="B1093" t="str">
            <v>110</v>
          </cell>
          <cell r="C1093" t="str">
            <v>科研处</v>
          </cell>
          <cell r="D1093" t="str">
            <v>9049</v>
          </cell>
          <cell r="E1093" t="str">
            <v>可完全生物降解聚乳酸竹粉复合材料江慧华</v>
          </cell>
          <cell r="F1093" t="str">
            <v>江慧华</v>
          </cell>
          <cell r="G1093" t="str">
            <v>42201318</v>
          </cell>
          <cell r="H1093">
            <v>3000</v>
          </cell>
          <cell r="I1093">
            <v>0</v>
          </cell>
          <cell r="J1093">
            <v>0</v>
          </cell>
          <cell r="K1093">
            <v>3000</v>
          </cell>
          <cell r="L1093">
            <v>0</v>
          </cell>
        </row>
        <row r="1094">
          <cell r="A1094" t="str">
            <v>110-9050</v>
          </cell>
          <cell r="B1094" t="str">
            <v>110</v>
          </cell>
          <cell r="C1094" t="str">
            <v>科研处</v>
          </cell>
          <cell r="D1094" t="str">
            <v>9050</v>
          </cell>
          <cell r="E1094" t="str">
            <v>油缸性能测控系统的研究（兰自志）</v>
          </cell>
          <cell r="F1094" t="str">
            <v>兰自志</v>
          </cell>
          <cell r="G1094" t="str">
            <v>46201313</v>
          </cell>
          <cell r="H1094">
            <v>3000</v>
          </cell>
          <cell r="I1094">
            <v>0</v>
          </cell>
          <cell r="J1094">
            <v>0</v>
          </cell>
          <cell r="K1094">
            <v>3000</v>
          </cell>
          <cell r="L1094">
            <v>0</v>
          </cell>
        </row>
        <row r="1095">
          <cell r="A1095" t="str">
            <v>110-9052</v>
          </cell>
          <cell r="B1095" t="str">
            <v>110</v>
          </cell>
          <cell r="C1095" t="str">
            <v>科研处</v>
          </cell>
          <cell r="D1095" t="str">
            <v>9052</v>
          </cell>
          <cell r="E1095" t="str">
            <v>基于公众参与的生态旅游示范区建设（祁少华</v>
          </cell>
          <cell r="F1095" t="str">
            <v>祁少华</v>
          </cell>
          <cell r="G1095" t="str">
            <v>44201303</v>
          </cell>
          <cell r="H1095">
            <v>3000</v>
          </cell>
          <cell r="I1095">
            <v>0</v>
          </cell>
          <cell r="J1095">
            <v>0</v>
          </cell>
          <cell r="K1095">
            <v>3000</v>
          </cell>
          <cell r="L1095">
            <v>0</v>
          </cell>
        </row>
        <row r="1096">
          <cell r="A1096" t="str">
            <v>110-9055</v>
          </cell>
          <cell r="B1096" t="str">
            <v>110</v>
          </cell>
          <cell r="C1096" t="str">
            <v>科研处</v>
          </cell>
          <cell r="D1096" t="str">
            <v>9055</v>
          </cell>
          <cell r="E1096" t="str">
            <v>基于生态视角下的武夷山文化旅游产业赵红莉</v>
          </cell>
          <cell r="F1096" t="str">
            <v>赵红莉</v>
          </cell>
          <cell r="G1096" t="str">
            <v>44201312</v>
          </cell>
          <cell r="H1096">
            <v>3000</v>
          </cell>
          <cell r="I1096">
            <v>0</v>
          </cell>
          <cell r="J1096">
            <v>0</v>
          </cell>
          <cell r="K1096">
            <v>3000</v>
          </cell>
          <cell r="L1096">
            <v>0</v>
          </cell>
        </row>
        <row r="1097">
          <cell r="A1097" t="str">
            <v>110-9057</v>
          </cell>
          <cell r="B1097" t="str">
            <v>110</v>
          </cell>
          <cell r="C1097" t="str">
            <v>科研处</v>
          </cell>
          <cell r="D1097" t="str">
            <v>9057</v>
          </cell>
          <cell r="E1097" t="str">
            <v>基于云计算模式的大武夷智慧旅游运行彭夏岁</v>
          </cell>
          <cell r="F1097" t="str">
            <v>彭夏岁</v>
          </cell>
          <cell r="G1097" t="str">
            <v>44201328</v>
          </cell>
          <cell r="H1097">
            <v>600</v>
          </cell>
          <cell r="I1097">
            <v>0</v>
          </cell>
          <cell r="J1097">
            <v>0</v>
          </cell>
          <cell r="K1097">
            <v>600</v>
          </cell>
          <cell r="L1097">
            <v>0</v>
          </cell>
        </row>
        <row r="1098">
          <cell r="A1098" t="str">
            <v>110-9060</v>
          </cell>
          <cell r="B1098" t="str">
            <v>110</v>
          </cell>
          <cell r="C1098" t="str">
            <v>科研处</v>
          </cell>
          <cell r="D1098" t="str">
            <v>9060</v>
          </cell>
          <cell r="E1098" t="str">
            <v>大学英语教学中通识教育探索（危捷）</v>
          </cell>
          <cell r="F1098" t="str">
            <v>危捷</v>
          </cell>
          <cell r="G1098" t="str">
            <v>45201368</v>
          </cell>
          <cell r="H1098">
            <v>3000</v>
          </cell>
          <cell r="I1098">
            <v>0</v>
          </cell>
          <cell r="J1098">
            <v>0</v>
          </cell>
          <cell r="K1098">
            <v>3000</v>
          </cell>
          <cell r="L1098">
            <v>0</v>
          </cell>
        </row>
        <row r="1099">
          <cell r="A1099" t="str">
            <v>110-9062</v>
          </cell>
          <cell r="B1099" t="str">
            <v>110</v>
          </cell>
          <cell r="C1099" t="str">
            <v>科研处</v>
          </cell>
          <cell r="D1099" t="str">
            <v>9062</v>
          </cell>
          <cell r="E1099" t="str">
            <v>创意陶瓷与建窑文化研究所</v>
          </cell>
          <cell r="F1099" t="str">
            <v>陈铎</v>
          </cell>
          <cell r="G1099" t="str">
            <v>43201301</v>
          </cell>
          <cell r="H1099">
            <v>62041.7</v>
          </cell>
          <cell r="I1099">
            <v>0</v>
          </cell>
          <cell r="J1099">
            <v>0</v>
          </cell>
          <cell r="K1099">
            <v>62041.7</v>
          </cell>
          <cell r="L1099">
            <v>0</v>
          </cell>
        </row>
        <row r="1100">
          <cell r="A1100" t="str">
            <v>110-9070</v>
          </cell>
          <cell r="B1100" t="str">
            <v>110</v>
          </cell>
          <cell r="C1100" t="str">
            <v>科研处</v>
          </cell>
          <cell r="D1100" t="str">
            <v>9070</v>
          </cell>
          <cell r="E1100" t="str">
            <v>蛋白质与柚皮苷/柚皮素相互作用研究</v>
          </cell>
          <cell r="F1100" t="str">
            <v>李卫林</v>
          </cell>
          <cell r="G1100" t="str">
            <v>42201314</v>
          </cell>
          <cell r="H1100">
            <v>3603</v>
          </cell>
          <cell r="I1100">
            <v>0</v>
          </cell>
          <cell r="J1100">
            <v>0</v>
          </cell>
          <cell r="K1100">
            <v>3603</v>
          </cell>
          <cell r="L1100">
            <v>0</v>
          </cell>
        </row>
        <row r="1101">
          <cell r="A1101" t="str">
            <v>110-9080</v>
          </cell>
          <cell r="B1101" t="str">
            <v>110</v>
          </cell>
          <cell r="C1101" t="str">
            <v>科研处</v>
          </cell>
          <cell r="D1101" t="str">
            <v>9080</v>
          </cell>
          <cell r="E1101" t="str">
            <v>构建武夷“茶文化”与幼儿园课程的整体研究</v>
          </cell>
          <cell r="F1101" t="str">
            <v>高洁</v>
          </cell>
          <cell r="G1101" t="str">
            <v>45201401</v>
          </cell>
          <cell r="H1101">
            <v>4177</v>
          </cell>
          <cell r="I1101">
            <v>0</v>
          </cell>
          <cell r="J1101">
            <v>0</v>
          </cell>
          <cell r="K1101">
            <v>4177</v>
          </cell>
          <cell r="L1101">
            <v>0</v>
          </cell>
        </row>
        <row r="1102">
          <cell r="A1102" t="str">
            <v>110-9082</v>
          </cell>
          <cell r="B1102" t="str">
            <v>110</v>
          </cell>
          <cell r="C1102" t="str">
            <v>科研处</v>
          </cell>
          <cell r="D1102" t="str">
            <v>9082</v>
          </cell>
          <cell r="E1102" t="str">
            <v>"武夷山朱子文化之旅的内涵、价值、应用模</v>
          </cell>
          <cell r="F1102" t="str">
            <v>陈琳</v>
          </cell>
          <cell r="G1102" t="str">
            <v>90201304</v>
          </cell>
          <cell r="H1102">
            <v>383.76</v>
          </cell>
          <cell r="I1102">
            <v>0</v>
          </cell>
          <cell r="J1102">
            <v>0</v>
          </cell>
          <cell r="K1102">
            <v>383.76</v>
          </cell>
          <cell r="L1102">
            <v>0</v>
          </cell>
        </row>
        <row r="1103">
          <cell r="A1103" t="str">
            <v>110-9086</v>
          </cell>
          <cell r="B1103" t="str">
            <v>110</v>
          </cell>
          <cell r="C1103" t="str">
            <v>科研处</v>
          </cell>
          <cell r="D1103" t="str">
            <v>9086</v>
          </cell>
          <cell r="E1103" t="str">
            <v>增权视角下武夷山城村古村落旅游发展的思考</v>
          </cell>
          <cell r="F1103" t="str">
            <v>赵红莉</v>
          </cell>
          <cell r="G1103" t="str">
            <v>44201312</v>
          </cell>
          <cell r="H1103">
            <v>4000</v>
          </cell>
          <cell r="I1103">
            <v>0</v>
          </cell>
          <cell r="J1103">
            <v>0</v>
          </cell>
          <cell r="K1103">
            <v>4000</v>
          </cell>
          <cell r="L1103">
            <v>0</v>
          </cell>
        </row>
        <row r="1104">
          <cell r="A1104" t="str">
            <v>110-9088</v>
          </cell>
          <cell r="B1104" t="str">
            <v>110</v>
          </cell>
          <cell r="C1104" t="str">
            <v>科研处</v>
          </cell>
          <cell r="D1104" t="str">
            <v>9088</v>
          </cell>
          <cell r="E1104" t="str">
            <v>南非学生留学生活适应情况调查——基于跨文</v>
          </cell>
          <cell r="F1104" t="str">
            <v>周建琼</v>
          </cell>
          <cell r="G1104" t="str">
            <v>45201331</v>
          </cell>
          <cell r="H1104">
            <v>1068.7</v>
          </cell>
          <cell r="I1104">
            <v>0</v>
          </cell>
          <cell r="J1104">
            <v>0</v>
          </cell>
          <cell r="K1104">
            <v>1068.7</v>
          </cell>
          <cell r="L1104">
            <v>0</v>
          </cell>
        </row>
        <row r="1105">
          <cell r="A1105" t="str">
            <v>110-9090</v>
          </cell>
          <cell r="B1105" t="str">
            <v>110</v>
          </cell>
          <cell r="C1105" t="str">
            <v>科研处</v>
          </cell>
          <cell r="D1105" t="str">
            <v>9090</v>
          </cell>
          <cell r="E1105" t="str">
            <v>彭祖养生文化对武夷山的影响力研究</v>
          </cell>
          <cell r="F1105" t="str">
            <v>王志平</v>
          </cell>
          <cell r="G1105" t="str">
            <v>34201313</v>
          </cell>
          <cell r="H1105">
            <v>732</v>
          </cell>
          <cell r="I1105">
            <v>0</v>
          </cell>
          <cell r="J1105">
            <v>0</v>
          </cell>
          <cell r="K1105">
            <v>732</v>
          </cell>
          <cell r="L1105">
            <v>0</v>
          </cell>
        </row>
        <row r="1106">
          <cell r="A1106" t="str">
            <v>110-9092</v>
          </cell>
          <cell r="B1106" t="str">
            <v>110</v>
          </cell>
          <cell r="C1106" t="str">
            <v>科研处</v>
          </cell>
          <cell r="D1106" t="str">
            <v>9092</v>
          </cell>
          <cell r="E1106" t="str">
            <v>动画素描造型能力导向性研究</v>
          </cell>
          <cell r="F1106" t="str">
            <v>马可</v>
          </cell>
          <cell r="G1106" t="str">
            <v>50201314</v>
          </cell>
          <cell r="H1106">
            <v>4000</v>
          </cell>
          <cell r="I1106">
            <v>0</v>
          </cell>
          <cell r="J1106">
            <v>0</v>
          </cell>
          <cell r="K1106">
            <v>4000</v>
          </cell>
          <cell r="L1106">
            <v>0</v>
          </cell>
        </row>
        <row r="1107">
          <cell r="A1107" t="str">
            <v>110-9095</v>
          </cell>
          <cell r="B1107" t="str">
            <v>110</v>
          </cell>
          <cell r="C1107" t="str">
            <v>科研处</v>
          </cell>
          <cell r="D1107" t="str">
            <v>9095</v>
          </cell>
          <cell r="E1107" t="str">
            <v>武夷岩茶产业关键技术研究与示范</v>
          </cell>
          <cell r="F1107" t="str">
            <v>张见明</v>
          </cell>
          <cell r="G1107" t="str">
            <v>20201305</v>
          </cell>
          <cell r="H1107">
            <v>3863.1</v>
          </cell>
          <cell r="I1107">
            <v>0</v>
          </cell>
          <cell r="J1107">
            <v>0</v>
          </cell>
          <cell r="K1107">
            <v>3863.1</v>
          </cell>
          <cell r="L1107">
            <v>0</v>
          </cell>
        </row>
        <row r="1108">
          <cell r="A1108" t="str">
            <v>110-9097</v>
          </cell>
          <cell r="B1108" t="str">
            <v>110</v>
          </cell>
          <cell r="C1108" t="str">
            <v>科研处</v>
          </cell>
          <cell r="D1108" t="str">
            <v>9097</v>
          </cell>
          <cell r="E1108" t="str">
            <v>建盏低碳制作、烧成工艺与创意升值研究</v>
          </cell>
          <cell r="F1108" t="str">
            <v>何三保</v>
          </cell>
          <cell r="G1108" t="str">
            <v>10201301</v>
          </cell>
          <cell r="H1108">
            <v>27957.01</v>
          </cell>
          <cell r="I1108">
            <v>0</v>
          </cell>
          <cell r="J1108">
            <v>0</v>
          </cell>
          <cell r="K1108">
            <v>27957.01</v>
          </cell>
          <cell r="L1108">
            <v>0</v>
          </cell>
        </row>
        <row r="1109">
          <cell r="A1109" t="str">
            <v>110-9098</v>
          </cell>
          <cell r="B1109" t="str">
            <v>110</v>
          </cell>
          <cell r="C1109" t="str">
            <v>科研处</v>
          </cell>
          <cell r="D1109" t="str">
            <v>9098</v>
          </cell>
          <cell r="E1109" t="str">
            <v>闽北特色药用植物资源保护与利用平台建设</v>
          </cell>
          <cell r="F1109" t="str">
            <v>李宝银</v>
          </cell>
          <cell r="G1109" t="str">
            <v>10201302</v>
          </cell>
          <cell r="H1109">
            <v>17948.8</v>
          </cell>
          <cell r="I1109">
            <v>0</v>
          </cell>
          <cell r="J1109">
            <v>0</v>
          </cell>
          <cell r="K1109">
            <v>17948.8</v>
          </cell>
          <cell r="L1109">
            <v>0</v>
          </cell>
        </row>
        <row r="1110">
          <cell r="A1110" t="str">
            <v>110-9099</v>
          </cell>
          <cell r="B1110" t="str">
            <v>110</v>
          </cell>
          <cell r="C1110" t="str">
            <v>科研处</v>
          </cell>
          <cell r="D1110" t="str">
            <v>9099</v>
          </cell>
          <cell r="E1110" t="str">
            <v>基于新一代信息技术的新农村科技服务规范研</v>
          </cell>
          <cell r="F1110" t="str">
            <v>杨昇</v>
          </cell>
          <cell r="G1110" t="str">
            <v>20201301</v>
          </cell>
          <cell r="H1110">
            <v>27600</v>
          </cell>
          <cell r="I1110">
            <v>0</v>
          </cell>
          <cell r="J1110">
            <v>0</v>
          </cell>
          <cell r="K1110">
            <v>27600</v>
          </cell>
          <cell r="L1110">
            <v>0</v>
          </cell>
        </row>
        <row r="1111">
          <cell r="A1111" t="str">
            <v>110-9100</v>
          </cell>
          <cell r="B1111" t="str">
            <v>110</v>
          </cell>
          <cell r="C1111" t="str">
            <v>科研处</v>
          </cell>
          <cell r="D1111" t="str">
            <v>9100</v>
          </cell>
          <cell r="E1111" t="str">
            <v>青少年网络成瘾现状、特征及其干预机制的研</v>
          </cell>
          <cell r="F1111" t="str">
            <v>王涵</v>
          </cell>
          <cell r="G1111" t="str">
            <v>42201402</v>
          </cell>
          <cell r="H1111">
            <v>4600</v>
          </cell>
          <cell r="I1111">
            <v>0</v>
          </cell>
          <cell r="J1111">
            <v>0</v>
          </cell>
          <cell r="K1111">
            <v>4600</v>
          </cell>
          <cell r="L1111">
            <v>0</v>
          </cell>
        </row>
        <row r="1112">
          <cell r="A1112" t="str">
            <v>110-9101</v>
          </cell>
          <cell r="B1112" t="str">
            <v>110</v>
          </cell>
          <cell r="C1112" t="str">
            <v>科研处</v>
          </cell>
          <cell r="D1112" t="str">
            <v>9101</v>
          </cell>
          <cell r="E1112" t="str">
            <v>"游学福建“发展战略研究</v>
          </cell>
          <cell r="F1112" t="str">
            <v>兰宗荣</v>
          </cell>
          <cell r="G1112" t="str">
            <v>44201311</v>
          </cell>
          <cell r="H1112">
            <v>2459.3000000000002</v>
          </cell>
          <cell r="I1112">
            <v>0</v>
          </cell>
          <cell r="J1112">
            <v>0</v>
          </cell>
          <cell r="K1112">
            <v>2459.3000000000002</v>
          </cell>
          <cell r="L1112">
            <v>0</v>
          </cell>
        </row>
        <row r="1113">
          <cell r="A1113" t="str">
            <v>110-9105</v>
          </cell>
          <cell r="B1113" t="str">
            <v>110</v>
          </cell>
          <cell r="C1113" t="str">
            <v>科研处</v>
          </cell>
          <cell r="D1113" t="str">
            <v>9105</v>
          </cell>
          <cell r="E1113" t="str">
            <v>基于云计算模式大武夷智慧旅游平台建设</v>
          </cell>
          <cell r="F1113" t="str">
            <v>谢彬</v>
          </cell>
          <cell r="G1113" t="str">
            <v>32201304</v>
          </cell>
          <cell r="H1113">
            <v>4973.5</v>
          </cell>
          <cell r="I1113">
            <v>0</v>
          </cell>
          <cell r="J1113">
            <v>0</v>
          </cell>
          <cell r="K1113">
            <v>4973.5</v>
          </cell>
          <cell r="L1113">
            <v>0</v>
          </cell>
        </row>
        <row r="1114">
          <cell r="A1114" t="str">
            <v>110-9106</v>
          </cell>
          <cell r="B1114" t="str">
            <v>110</v>
          </cell>
          <cell r="C1114" t="str">
            <v>科研处</v>
          </cell>
          <cell r="D1114" t="str">
            <v>9106</v>
          </cell>
          <cell r="E1114" t="str">
            <v>武夷山再生骨料生态护坡混凝土的配置及应用</v>
          </cell>
          <cell r="F1114" t="str">
            <v>孙家国</v>
          </cell>
          <cell r="G1114" t="str">
            <v>47201303</v>
          </cell>
          <cell r="H1114">
            <v>1762</v>
          </cell>
          <cell r="I1114">
            <v>0</v>
          </cell>
          <cell r="J1114">
            <v>0</v>
          </cell>
          <cell r="K1114">
            <v>1762</v>
          </cell>
          <cell r="L1114">
            <v>0</v>
          </cell>
        </row>
        <row r="1115">
          <cell r="A1115" t="str">
            <v>110-9107</v>
          </cell>
          <cell r="B1115" t="str">
            <v>110</v>
          </cell>
          <cell r="C1115" t="str">
            <v>科研处</v>
          </cell>
          <cell r="D1115" t="str">
            <v>9107</v>
          </cell>
          <cell r="E1115" t="str">
            <v>资源化利用垃圾焚烧灰固化处理城市污泥的技</v>
          </cell>
          <cell r="F1115" t="str">
            <v>兰四清</v>
          </cell>
          <cell r="G1115" t="str">
            <v>47201301</v>
          </cell>
          <cell r="H1115">
            <v>6263</v>
          </cell>
          <cell r="I1115">
            <v>0</v>
          </cell>
          <cell r="J1115">
            <v>0</v>
          </cell>
          <cell r="K1115">
            <v>6263</v>
          </cell>
          <cell r="L1115">
            <v>0</v>
          </cell>
        </row>
        <row r="1116">
          <cell r="A1116" t="str">
            <v>110-9108</v>
          </cell>
          <cell r="B1116" t="str">
            <v>110</v>
          </cell>
          <cell r="C1116" t="str">
            <v>科研处</v>
          </cell>
          <cell r="D1116" t="str">
            <v>9108</v>
          </cell>
          <cell r="E1116" t="str">
            <v>雾天图像、视频清晰度恢复技术研究</v>
          </cell>
          <cell r="F1116" t="str">
            <v>肖钟捷</v>
          </cell>
          <cell r="G1116" t="str">
            <v>48201322</v>
          </cell>
          <cell r="H1116">
            <v>1269.4000000000001</v>
          </cell>
          <cell r="I1116">
            <v>0</v>
          </cell>
          <cell r="J1116">
            <v>0</v>
          </cell>
          <cell r="K1116">
            <v>1269.4000000000001</v>
          </cell>
          <cell r="L1116">
            <v>0</v>
          </cell>
        </row>
        <row r="1117">
          <cell r="A1117" t="str">
            <v>110-9109</v>
          </cell>
          <cell r="B1117" t="str">
            <v>110</v>
          </cell>
          <cell r="C1117" t="str">
            <v>科研处</v>
          </cell>
          <cell r="D1117" t="str">
            <v>9109</v>
          </cell>
          <cell r="E1117" t="str">
            <v>基于SOA的南平农业安全网络化管理平台</v>
          </cell>
          <cell r="F1117" t="str">
            <v>吴薇</v>
          </cell>
          <cell r="G1117" t="str">
            <v>48201319</v>
          </cell>
          <cell r="H1117">
            <v>150</v>
          </cell>
          <cell r="I1117">
            <v>0</v>
          </cell>
          <cell r="J1117">
            <v>0</v>
          </cell>
          <cell r="K1117">
            <v>150</v>
          </cell>
          <cell r="L1117">
            <v>0</v>
          </cell>
        </row>
        <row r="1118">
          <cell r="A1118" t="str">
            <v>110-9110</v>
          </cell>
          <cell r="B1118" t="str">
            <v>110</v>
          </cell>
          <cell r="C1118" t="str">
            <v>科研处</v>
          </cell>
          <cell r="D1118" t="str">
            <v>9110</v>
          </cell>
          <cell r="E1118" t="str">
            <v>活体笋保鲜新技术及其加工刻弃物综合利用研</v>
          </cell>
          <cell r="F1118" t="str">
            <v>张静</v>
          </cell>
          <cell r="G1118" t="str">
            <v>41201316</v>
          </cell>
          <cell r="H1118">
            <v>12.51</v>
          </cell>
          <cell r="I1118">
            <v>0</v>
          </cell>
          <cell r="J1118">
            <v>0</v>
          </cell>
          <cell r="K1118">
            <v>12.51</v>
          </cell>
          <cell r="L1118">
            <v>0</v>
          </cell>
        </row>
        <row r="1119">
          <cell r="A1119" t="str">
            <v>110-9111</v>
          </cell>
          <cell r="B1119" t="str">
            <v>110</v>
          </cell>
          <cell r="C1119" t="str">
            <v>科研处</v>
          </cell>
          <cell r="D1119" t="str">
            <v>9111</v>
          </cell>
          <cell r="E1119" t="str">
            <v>废弃茶枝梗资源综合利用技术研究</v>
          </cell>
          <cell r="F1119" t="str">
            <v>刘金仙</v>
          </cell>
          <cell r="G1119" t="str">
            <v>41201306</v>
          </cell>
          <cell r="H1119">
            <v>6430</v>
          </cell>
          <cell r="I1119">
            <v>0</v>
          </cell>
          <cell r="J1119">
            <v>0</v>
          </cell>
          <cell r="K1119">
            <v>6430</v>
          </cell>
          <cell r="L1119">
            <v>0</v>
          </cell>
        </row>
        <row r="1120">
          <cell r="A1120" t="str">
            <v>110-9113</v>
          </cell>
          <cell r="B1120" t="str">
            <v>110</v>
          </cell>
          <cell r="C1120" t="str">
            <v>科研处</v>
          </cell>
          <cell r="D1120" t="str">
            <v>9113</v>
          </cell>
          <cell r="E1120" t="str">
            <v>闽北地区山地综合开发产学研合作实践</v>
          </cell>
          <cell r="F1120" t="str">
            <v>邓家耀</v>
          </cell>
          <cell r="G1120" t="str">
            <v>20201303</v>
          </cell>
          <cell r="H1120">
            <v>37673</v>
          </cell>
          <cell r="I1120">
            <v>0</v>
          </cell>
          <cell r="J1120">
            <v>0</v>
          </cell>
          <cell r="K1120">
            <v>37673</v>
          </cell>
          <cell r="L1120">
            <v>0</v>
          </cell>
        </row>
        <row r="1121">
          <cell r="A1121" t="str">
            <v>110-9115</v>
          </cell>
          <cell r="B1121" t="str">
            <v>110</v>
          </cell>
          <cell r="C1121" t="str">
            <v>科研处</v>
          </cell>
          <cell r="D1121" t="str">
            <v>9115</v>
          </cell>
          <cell r="E1121" t="str">
            <v>基于微分代数模型的机车飞轮控制系统的研究</v>
          </cell>
          <cell r="F1121" t="str">
            <v>王忠勇</v>
          </cell>
          <cell r="G1121" t="str">
            <v>46201331</v>
          </cell>
          <cell r="H1121">
            <v>3430</v>
          </cell>
          <cell r="I1121">
            <v>0</v>
          </cell>
          <cell r="J1121">
            <v>0</v>
          </cell>
          <cell r="K1121">
            <v>3430</v>
          </cell>
          <cell r="L1121">
            <v>0</v>
          </cell>
        </row>
        <row r="1122">
          <cell r="A1122" t="str">
            <v>110-9117</v>
          </cell>
          <cell r="B1122" t="str">
            <v>110</v>
          </cell>
          <cell r="C1122" t="str">
            <v>科研处</v>
          </cell>
          <cell r="D1122" t="str">
            <v>9117</v>
          </cell>
          <cell r="E1122" t="str">
            <v>若干图类友好标号问题的研究</v>
          </cell>
          <cell r="F1122" t="str">
            <v>谭秋月</v>
          </cell>
          <cell r="G1122" t="str">
            <v>48201315</v>
          </cell>
          <cell r="H1122">
            <v>2200</v>
          </cell>
          <cell r="I1122">
            <v>0</v>
          </cell>
          <cell r="J1122">
            <v>0</v>
          </cell>
          <cell r="K1122">
            <v>2200</v>
          </cell>
          <cell r="L1122">
            <v>0</v>
          </cell>
        </row>
        <row r="1123">
          <cell r="A1123" t="str">
            <v>110-9118</v>
          </cell>
          <cell r="B1123" t="str">
            <v>110</v>
          </cell>
          <cell r="C1123" t="str">
            <v>科研处</v>
          </cell>
          <cell r="D1123" t="str">
            <v>9118</v>
          </cell>
          <cell r="E1123" t="str">
            <v>基于红外仿真的森林防火关键技术研究</v>
          </cell>
          <cell r="F1123" t="str">
            <v>阎兵早</v>
          </cell>
          <cell r="G1123" t="str">
            <v>48201354</v>
          </cell>
          <cell r="H1123">
            <v>320</v>
          </cell>
          <cell r="I1123">
            <v>0</v>
          </cell>
          <cell r="J1123">
            <v>0</v>
          </cell>
          <cell r="K1123">
            <v>320</v>
          </cell>
          <cell r="L1123">
            <v>0</v>
          </cell>
        </row>
        <row r="1124">
          <cell r="A1124" t="str">
            <v>110-9119</v>
          </cell>
          <cell r="B1124" t="str">
            <v>110</v>
          </cell>
          <cell r="C1124" t="str">
            <v>科研处</v>
          </cell>
          <cell r="D1124" t="str">
            <v>9119</v>
          </cell>
          <cell r="E1124" t="str">
            <v>OFDM信道估计算法的研究</v>
          </cell>
          <cell r="F1124" t="str">
            <v>李晓飞</v>
          </cell>
          <cell r="G1124" t="str">
            <v>48201341</v>
          </cell>
          <cell r="H1124">
            <v>766</v>
          </cell>
          <cell r="I1124">
            <v>0</v>
          </cell>
          <cell r="J1124">
            <v>0</v>
          </cell>
          <cell r="K1124">
            <v>766</v>
          </cell>
          <cell r="L1124">
            <v>0</v>
          </cell>
        </row>
        <row r="1125">
          <cell r="A1125" t="str">
            <v>110-9120</v>
          </cell>
          <cell r="B1125" t="str">
            <v>110</v>
          </cell>
          <cell r="C1125" t="str">
            <v>科研处</v>
          </cell>
          <cell r="D1125" t="str">
            <v>9120</v>
          </cell>
          <cell r="E1125" t="str">
            <v>电机换向器冷挤压成形工艺方案研究</v>
          </cell>
          <cell r="F1125" t="str">
            <v>陈丽军</v>
          </cell>
          <cell r="G1125" t="str">
            <v>46201306</v>
          </cell>
          <cell r="H1125">
            <v>704</v>
          </cell>
          <cell r="I1125">
            <v>0</v>
          </cell>
          <cell r="J1125">
            <v>0</v>
          </cell>
          <cell r="K1125">
            <v>704</v>
          </cell>
          <cell r="L1125">
            <v>0</v>
          </cell>
        </row>
        <row r="1126">
          <cell r="A1126" t="str">
            <v>110-9126</v>
          </cell>
          <cell r="B1126" t="str">
            <v>110</v>
          </cell>
          <cell r="C1126" t="str">
            <v>科研处</v>
          </cell>
          <cell r="D1126" t="str">
            <v>9126</v>
          </cell>
          <cell r="E1126" t="str">
            <v>电子商务与福建省农村绿色食品产业的发展与</v>
          </cell>
          <cell r="F1126" t="str">
            <v>缪志春</v>
          </cell>
          <cell r="G1126" t="str">
            <v>49201324</v>
          </cell>
          <cell r="H1126">
            <v>2480</v>
          </cell>
          <cell r="I1126">
            <v>0</v>
          </cell>
          <cell r="J1126">
            <v>0</v>
          </cell>
          <cell r="K1126">
            <v>2480</v>
          </cell>
          <cell r="L1126">
            <v>0</v>
          </cell>
        </row>
        <row r="1127">
          <cell r="A1127" t="str">
            <v>110-9129</v>
          </cell>
          <cell r="B1127" t="str">
            <v>110</v>
          </cell>
          <cell r="C1127" t="str">
            <v>科研处</v>
          </cell>
          <cell r="D1127" t="str">
            <v>9129</v>
          </cell>
          <cell r="E1127" t="str">
            <v>福建省地方特色旅游日语教材研究</v>
          </cell>
          <cell r="F1127" t="str">
            <v>游翠英</v>
          </cell>
          <cell r="G1127" t="str">
            <v>50201308</v>
          </cell>
          <cell r="H1127">
            <v>959.2</v>
          </cell>
          <cell r="I1127">
            <v>0</v>
          </cell>
          <cell r="J1127">
            <v>0</v>
          </cell>
          <cell r="K1127">
            <v>959.2</v>
          </cell>
          <cell r="L1127">
            <v>0</v>
          </cell>
        </row>
        <row r="1128">
          <cell r="A1128" t="str">
            <v>110-9132</v>
          </cell>
          <cell r="B1128" t="str">
            <v>110</v>
          </cell>
          <cell r="C1128" t="str">
            <v>科研处</v>
          </cell>
          <cell r="D1128" t="str">
            <v>9132</v>
          </cell>
          <cell r="E1128" t="str">
            <v>福建建设生态文明示范区下的废旧金属雕塑设</v>
          </cell>
          <cell r="F1128" t="str">
            <v>蒋海岭</v>
          </cell>
          <cell r="G1128" t="str">
            <v>43201326</v>
          </cell>
          <cell r="H1128">
            <v>1627.5</v>
          </cell>
          <cell r="I1128">
            <v>0</v>
          </cell>
          <cell r="J1128">
            <v>0</v>
          </cell>
          <cell r="K1128">
            <v>1627.5</v>
          </cell>
          <cell r="L1128">
            <v>0</v>
          </cell>
        </row>
        <row r="1129">
          <cell r="A1129" t="str">
            <v>110-9136</v>
          </cell>
          <cell r="B1129" t="str">
            <v>110</v>
          </cell>
          <cell r="C1129" t="str">
            <v>科研处</v>
          </cell>
          <cell r="D1129" t="str">
            <v>9136</v>
          </cell>
          <cell r="E1129" t="str">
            <v>新建本科院校基层服务型党组织建设研究</v>
          </cell>
          <cell r="F1129" t="str">
            <v>邹义煜</v>
          </cell>
          <cell r="G1129" t="str">
            <v>13201302</v>
          </cell>
          <cell r="H1129">
            <v>464.65</v>
          </cell>
          <cell r="I1129">
            <v>0</v>
          </cell>
          <cell r="J1129">
            <v>0</v>
          </cell>
          <cell r="K1129">
            <v>464.65</v>
          </cell>
          <cell r="L1129">
            <v>0</v>
          </cell>
        </row>
        <row r="1130">
          <cell r="A1130" t="str">
            <v>110-9137</v>
          </cell>
          <cell r="B1130" t="str">
            <v>110</v>
          </cell>
          <cell r="C1130" t="str">
            <v>科研处</v>
          </cell>
          <cell r="D1130" t="str">
            <v>9137</v>
          </cell>
          <cell r="E1130" t="str">
            <v>海峡两岸著作权立法比较研究</v>
          </cell>
          <cell r="F1130" t="str">
            <v>陈海波</v>
          </cell>
          <cell r="G1130" t="str">
            <v>50201326</v>
          </cell>
          <cell r="H1130">
            <v>642</v>
          </cell>
          <cell r="I1130">
            <v>0</v>
          </cell>
          <cell r="J1130">
            <v>0</v>
          </cell>
          <cell r="K1130">
            <v>642</v>
          </cell>
          <cell r="L1130">
            <v>0</v>
          </cell>
        </row>
        <row r="1131">
          <cell r="A1131" t="str">
            <v>110-9141</v>
          </cell>
          <cell r="B1131" t="str">
            <v>110</v>
          </cell>
          <cell r="C1131" t="str">
            <v>科研处</v>
          </cell>
          <cell r="D1131" t="str">
            <v>9141</v>
          </cell>
          <cell r="E1131" t="str">
            <v>闽北钩藤仿生态栽培技术研究</v>
          </cell>
          <cell r="F1131" t="str">
            <v>林立</v>
          </cell>
          <cell r="G1131" t="str">
            <v>42201338</v>
          </cell>
          <cell r="H1131">
            <v>7760</v>
          </cell>
          <cell r="I1131">
            <v>0</v>
          </cell>
          <cell r="J1131">
            <v>0</v>
          </cell>
          <cell r="K1131">
            <v>7760</v>
          </cell>
          <cell r="L1131">
            <v>0</v>
          </cell>
        </row>
        <row r="1132">
          <cell r="A1132" t="str">
            <v>110-9142</v>
          </cell>
          <cell r="B1132" t="str">
            <v>110</v>
          </cell>
          <cell r="C1132" t="str">
            <v>科研处</v>
          </cell>
          <cell r="D1132" t="str">
            <v>9142</v>
          </cell>
          <cell r="E1132" t="str">
            <v>竹纳米纤维素的制备及其在储能材料上的应用</v>
          </cell>
          <cell r="F1132" t="str">
            <v>付兴平</v>
          </cell>
          <cell r="G1132" t="str">
            <v>42201404</v>
          </cell>
          <cell r="H1132">
            <v>2064.8000000000002</v>
          </cell>
          <cell r="I1132">
            <v>0</v>
          </cell>
          <cell r="J1132">
            <v>0</v>
          </cell>
          <cell r="K1132">
            <v>2064.8000000000002</v>
          </cell>
          <cell r="L1132">
            <v>0</v>
          </cell>
        </row>
        <row r="1133">
          <cell r="A1133" t="str">
            <v>110-9143</v>
          </cell>
          <cell r="B1133" t="str">
            <v>110</v>
          </cell>
          <cell r="C1133" t="str">
            <v>科研处</v>
          </cell>
          <cell r="D1133" t="str">
            <v>9143</v>
          </cell>
          <cell r="E1133" t="str">
            <v>酶法制备竹原纤维绿色化技术集成开发</v>
          </cell>
          <cell r="F1133" t="str">
            <v>吕橄</v>
          </cell>
          <cell r="G1133" t="str">
            <v>42201503</v>
          </cell>
          <cell r="H1133">
            <v>1994.1</v>
          </cell>
          <cell r="I1133">
            <v>0</v>
          </cell>
          <cell r="J1133">
            <v>0</v>
          </cell>
          <cell r="K1133">
            <v>1994.1</v>
          </cell>
          <cell r="L1133">
            <v>0</v>
          </cell>
        </row>
        <row r="1134">
          <cell r="A1134" t="str">
            <v>110-9148</v>
          </cell>
          <cell r="B1134" t="str">
            <v>110</v>
          </cell>
          <cell r="C1134" t="str">
            <v>科研处</v>
          </cell>
          <cell r="D1134" t="str">
            <v>9148</v>
          </cell>
          <cell r="E1134" t="str">
            <v>基于GIS的农村居民点空间规划支持系统</v>
          </cell>
          <cell r="F1134" t="str">
            <v>黄小巾</v>
          </cell>
          <cell r="G1134" t="str">
            <v>47201503</v>
          </cell>
          <cell r="H1134">
            <v>6099.5</v>
          </cell>
          <cell r="I1134">
            <v>0</v>
          </cell>
          <cell r="J1134">
            <v>0</v>
          </cell>
          <cell r="K1134">
            <v>6099.5</v>
          </cell>
          <cell r="L1134">
            <v>0</v>
          </cell>
        </row>
        <row r="1135">
          <cell r="A1135" t="str">
            <v>110-9154</v>
          </cell>
          <cell r="B1135" t="str">
            <v>110</v>
          </cell>
          <cell r="C1135" t="str">
            <v>科研处</v>
          </cell>
          <cell r="D1135" t="str">
            <v>9154</v>
          </cell>
          <cell r="E1135" t="str">
            <v>用于提高瓦楞纸箱强度的压线轮装置研究</v>
          </cell>
          <cell r="F1135" t="str">
            <v>梁珍瑛</v>
          </cell>
          <cell r="G1135" t="str">
            <v>46201403</v>
          </cell>
          <cell r="H1135">
            <v>6000</v>
          </cell>
          <cell r="I1135">
            <v>0</v>
          </cell>
          <cell r="J1135">
            <v>0</v>
          </cell>
          <cell r="K1135">
            <v>6000</v>
          </cell>
          <cell r="L1135">
            <v>0</v>
          </cell>
        </row>
        <row r="1136">
          <cell r="A1136" t="str">
            <v>110-9155</v>
          </cell>
          <cell r="B1136" t="str">
            <v>110</v>
          </cell>
          <cell r="C1136" t="str">
            <v>科研处</v>
          </cell>
          <cell r="D1136" t="str">
            <v>9155</v>
          </cell>
          <cell r="E1136" t="str">
            <v>闽北传统建筑营造技艺研究</v>
          </cell>
          <cell r="F1136" t="str">
            <v>陈恒毅</v>
          </cell>
          <cell r="G1136" t="str">
            <v>47201504</v>
          </cell>
          <cell r="H1136">
            <v>4500</v>
          </cell>
          <cell r="I1136">
            <v>0</v>
          </cell>
          <cell r="J1136">
            <v>0</v>
          </cell>
          <cell r="K1136">
            <v>4500</v>
          </cell>
          <cell r="L1136">
            <v>0</v>
          </cell>
        </row>
        <row r="1137">
          <cell r="A1137" t="str">
            <v>110-9158</v>
          </cell>
          <cell r="B1137" t="str">
            <v>110</v>
          </cell>
          <cell r="C1137" t="str">
            <v>科研处</v>
          </cell>
          <cell r="D1137" t="str">
            <v>9158</v>
          </cell>
          <cell r="E1137" t="str">
            <v>几类图的序列性研究</v>
          </cell>
          <cell r="F1137" t="str">
            <v>吴罗义</v>
          </cell>
          <cell r="G1137" t="str">
            <v>48201350</v>
          </cell>
          <cell r="H1137">
            <v>6000</v>
          </cell>
          <cell r="I1137">
            <v>0</v>
          </cell>
          <cell r="J1137">
            <v>0</v>
          </cell>
          <cell r="K1137">
            <v>6000</v>
          </cell>
          <cell r="L1137">
            <v>0</v>
          </cell>
        </row>
        <row r="1138">
          <cell r="A1138" t="str">
            <v>110-9159</v>
          </cell>
          <cell r="B1138" t="str">
            <v>110</v>
          </cell>
          <cell r="C1138" t="str">
            <v>科研处</v>
          </cell>
          <cell r="D1138" t="str">
            <v>9159</v>
          </cell>
          <cell r="E1138" t="str">
            <v>一类PWM反馈时滞系统稳定性分析</v>
          </cell>
          <cell r="F1138" t="str">
            <v>赵其领</v>
          </cell>
          <cell r="G1138" t="str">
            <v>48201355</v>
          </cell>
          <cell r="H1138">
            <v>6000</v>
          </cell>
          <cell r="I1138">
            <v>0</v>
          </cell>
          <cell r="J1138">
            <v>0</v>
          </cell>
          <cell r="K1138">
            <v>6000</v>
          </cell>
          <cell r="L1138">
            <v>0</v>
          </cell>
        </row>
        <row r="1139">
          <cell r="A1139" t="str">
            <v>110-9160</v>
          </cell>
          <cell r="B1139" t="str">
            <v>110</v>
          </cell>
          <cell r="C1139" t="str">
            <v>科研处</v>
          </cell>
          <cell r="D1139" t="str">
            <v>9160</v>
          </cell>
          <cell r="E1139" t="str">
            <v>移动互联网时代微信对武夷岩茶品牌的推广</v>
          </cell>
          <cell r="F1139" t="str">
            <v>李保国</v>
          </cell>
          <cell r="G1139" t="str">
            <v>49201306</v>
          </cell>
          <cell r="H1139">
            <v>7910</v>
          </cell>
          <cell r="I1139">
            <v>0</v>
          </cell>
          <cell r="J1139">
            <v>0</v>
          </cell>
          <cell r="K1139">
            <v>7910</v>
          </cell>
          <cell r="L1139">
            <v>0</v>
          </cell>
        </row>
        <row r="1140">
          <cell r="A1140" t="str">
            <v>110-9163</v>
          </cell>
          <cell r="B1140" t="str">
            <v>110</v>
          </cell>
          <cell r="C1140" t="str">
            <v>科研处</v>
          </cell>
          <cell r="D1140" t="str">
            <v>9163</v>
          </cell>
          <cell r="E1140" t="str">
            <v>武夷山茶在“一带一路”新形势下的文化品牌</v>
          </cell>
          <cell r="F1140" t="str">
            <v>郭重孟</v>
          </cell>
          <cell r="G1140" t="str">
            <v>44201502</v>
          </cell>
          <cell r="H1140">
            <v>4000</v>
          </cell>
          <cell r="I1140">
            <v>0</v>
          </cell>
          <cell r="J1140">
            <v>0</v>
          </cell>
          <cell r="K1140">
            <v>4000</v>
          </cell>
          <cell r="L1140">
            <v>0</v>
          </cell>
        </row>
        <row r="1141">
          <cell r="A1141" t="str">
            <v>110-9166</v>
          </cell>
          <cell r="B1141" t="str">
            <v>110</v>
          </cell>
          <cell r="C1141" t="str">
            <v>科研处</v>
          </cell>
          <cell r="D1141" t="str">
            <v>9166</v>
          </cell>
          <cell r="E1141" t="str">
            <v>新媒体时代高校学报质量提升策略</v>
          </cell>
          <cell r="F1141" t="str">
            <v>陈果</v>
          </cell>
          <cell r="G1141" t="str">
            <v>20201306</v>
          </cell>
          <cell r="H1141">
            <v>4000</v>
          </cell>
          <cell r="I1141">
            <v>0</v>
          </cell>
          <cell r="J1141">
            <v>0</v>
          </cell>
          <cell r="K1141">
            <v>4000</v>
          </cell>
          <cell r="L1141">
            <v>0</v>
          </cell>
        </row>
        <row r="1142">
          <cell r="A1142" t="str">
            <v>110-9168</v>
          </cell>
          <cell r="B1142" t="str">
            <v>110</v>
          </cell>
          <cell r="C1142" t="str">
            <v>科研处</v>
          </cell>
          <cell r="D1142" t="str">
            <v>9168</v>
          </cell>
          <cell r="E1142" t="str">
            <v>当代社会思潮对高校思想政治理论课的影响</v>
          </cell>
          <cell r="F1142" t="str">
            <v>牟娟</v>
          </cell>
          <cell r="G1142" t="str">
            <v>11201304</v>
          </cell>
          <cell r="H1142">
            <v>4000</v>
          </cell>
          <cell r="I1142">
            <v>0</v>
          </cell>
          <cell r="J1142">
            <v>0</v>
          </cell>
          <cell r="K1142">
            <v>4000</v>
          </cell>
          <cell r="L1142">
            <v>0</v>
          </cell>
        </row>
        <row r="1143">
          <cell r="A1143" t="str">
            <v>110-9200</v>
          </cell>
          <cell r="B1143" t="str">
            <v>110</v>
          </cell>
          <cell r="C1143" t="str">
            <v>科研处</v>
          </cell>
          <cell r="D1143" t="str">
            <v>9200</v>
          </cell>
          <cell r="E1143" t="str">
            <v>新型竹纤维素/PAN的制备及其在谁处理中应用</v>
          </cell>
          <cell r="F1143" t="str">
            <v>杨自涛</v>
          </cell>
          <cell r="G1143" t="str">
            <v>42201335</v>
          </cell>
          <cell r="H1143">
            <v>12022.97</v>
          </cell>
          <cell r="I1143">
            <v>0</v>
          </cell>
          <cell r="J1143">
            <v>0</v>
          </cell>
          <cell r="K1143">
            <v>12022.97</v>
          </cell>
          <cell r="L1143">
            <v>0</v>
          </cell>
        </row>
        <row r="1144">
          <cell r="A1144" t="str">
            <v>110-9202</v>
          </cell>
          <cell r="B1144" t="str">
            <v>110</v>
          </cell>
          <cell r="C1144" t="str">
            <v>科研处</v>
          </cell>
          <cell r="D1144" t="str">
            <v>9202</v>
          </cell>
          <cell r="E1144" t="str">
            <v>畜禽排泄物高值化有机复合肥的研发</v>
          </cell>
          <cell r="F1144" t="str">
            <v>郭绍英</v>
          </cell>
          <cell r="G1144" t="str">
            <v>42201321</v>
          </cell>
          <cell r="H1144">
            <v>16520</v>
          </cell>
          <cell r="I1144">
            <v>0</v>
          </cell>
          <cell r="J1144">
            <v>0</v>
          </cell>
          <cell r="K1144">
            <v>16520</v>
          </cell>
          <cell r="L1144">
            <v>0</v>
          </cell>
        </row>
        <row r="1145">
          <cell r="A1145" t="str">
            <v>110-9203</v>
          </cell>
          <cell r="B1145" t="str">
            <v>110</v>
          </cell>
          <cell r="C1145" t="str">
            <v>科研处</v>
          </cell>
          <cell r="D1145" t="str">
            <v>9203</v>
          </cell>
          <cell r="E1145" t="str">
            <v>用于武夷岩茶低温充氮聚乳酸(PLA)包装技术</v>
          </cell>
          <cell r="F1145" t="str">
            <v>林敏</v>
          </cell>
          <cell r="G1145" t="str">
            <v>41201602</v>
          </cell>
          <cell r="H1145">
            <v>2489.15</v>
          </cell>
          <cell r="I1145">
            <v>0</v>
          </cell>
          <cell r="J1145">
            <v>0</v>
          </cell>
          <cell r="K1145">
            <v>2489.15</v>
          </cell>
          <cell r="L1145">
            <v>0</v>
          </cell>
        </row>
        <row r="1146">
          <cell r="A1146" t="str">
            <v>110-9205</v>
          </cell>
          <cell r="B1146" t="str">
            <v>110</v>
          </cell>
          <cell r="C1146" t="str">
            <v>科研处</v>
          </cell>
          <cell r="D1146" t="str">
            <v>9205</v>
          </cell>
          <cell r="E1146" t="str">
            <v>茶树微体繁殖之种质资源的保存研究</v>
          </cell>
          <cell r="F1146" t="str">
            <v>庄尹宏</v>
          </cell>
          <cell r="G1146" t="str">
            <v>.</v>
          </cell>
          <cell r="H1146">
            <v>20000</v>
          </cell>
          <cell r="I1146">
            <v>0</v>
          </cell>
          <cell r="J1146">
            <v>0</v>
          </cell>
          <cell r="K1146">
            <v>20000</v>
          </cell>
          <cell r="L1146">
            <v>0</v>
          </cell>
        </row>
        <row r="1147">
          <cell r="A1147" t="str">
            <v>110-9209</v>
          </cell>
          <cell r="B1147" t="str">
            <v>110</v>
          </cell>
          <cell r="C1147" t="str">
            <v>科研处</v>
          </cell>
          <cell r="D1147" t="str">
            <v>9209</v>
          </cell>
          <cell r="E1147" t="str">
            <v>白僵菌对茶园土壤微环境的影响研究</v>
          </cell>
          <cell r="F1147" t="str">
            <v>霍达</v>
          </cell>
          <cell r="G1147" t="str">
            <v>41201601</v>
          </cell>
          <cell r="H1147">
            <v>1797</v>
          </cell>
          <cell r="I1147">
            <v>0</v>
          </cell>
          <cell r="J1147">
            <v>0</v>
          </cell>
          <cell r="K1147">
            <v>1797</v>
          </cell>
          <cell r="L1147">
            <v>0</v>
          </cell>
        </row>
        <row r="1148">
          <cell r="A1148" t="str">
            <v>110-9214</v>
          </cell>
          <cell r="B1148" t="str">
            <v>110</v>
          </cell>
          <cell r="C1148" t="str">
            <v>科研处</v>
          </cell>
          <cell r="D1148" t="str">
            <v>9214</v>
          </cell>
          <cell r="E1148" t="str">
            <v>空间面板模型下全域旅游经济的溢出效应研究</v>
          </cell>
          <cell r="F1148" t="str">
            <v>陈颖</v>
          </cell>
          <cell r="G1148" t="str">
            <v>48201503</v>
          </cell>
          <cell r="H1148">
            <v>6000</v>
          </cell>
          <cell r="I1148">
            <v>0</v>
          </cell>
          <cell r="J1148">
            <v>0</v>
          </cell>
          <cell r="K1148">
            <v>6000</v>
          </cell>
          <cell r="L1148">
            <v>0</v>
          </cell>
        </row>
        <row r="1149">
          <cell r="A1149" t="str">
            <v>110-9216</v>
          </cell>
          <cell r="B1149" t="str">
            <v>110</v>
          </cell>
          <cell r="C1149" t="str">
            <v>科研处</v>
          </cell>
          <cell r="D1149" t="str">
            <v>9216</v>
          </cell>
          <cell r="E1149" t="str">
            <v>闽北地区膨胀岩隧道衬砌开裂机理研究</v>
          </cell>
          <cell r="F1149" t="str">
            <v>刘辉</v>
          </cell>
          <cell r="G1149" t="str">
            <v>47201602</v>
          </cell>
          <cell r="H1149">
            <v>6000</v>
          </cell>
          <cell r="I1149">
            <v>0</v>
          </cell>
          <cell r="J1149">
            <v>0</v>
          </cell>
          <cell r="K1149">
            <v>6000</v>
          </cell>
          <cell r="L1149">
            <v>0</v>
          </cell>
        </row>
        <row r="1150">
          <cell r="A1150" t="str">
            <v>110-9218</v>
          </cell>
          <cell r="B1150" t="str">
            <v>110</v>
          </cell>
          <cell r="C1150" t="str">
            <v>科研处</v>
          </cell>
          <cell r="D1150" t="str">
            <v>9218</v>
          </cell>
          <cell r="E1150" t="str">
            <v>武夷山茶庄园景观规划设计研究</v>
          </cell>
          <cell r="F1150" t="str">
            <v>吴冠达</v>
          </cell>
          <cell r="G1150" t="str">
            <v>47201607</v>
          </cell>
          <cell r="H1150">
            <v>6000</v>
          </cell>
          <cell r="I1150">
            <v>0</v>
          </cell>
          <cell r="J1150">
            <v>0</v>
          </cell>
          <cell r="K1150">
            <v>6000</v>
          </cell>
          <cell r="L1150">
            <v>0</v>
          </cell>
        </row>
        <row r="1151">
          <cell r="A1151" t="str">
            <v>110-9219</v>
          </cell>
          <cell r="B1151" t="str">
            <v>110</v>
          </cell>
          <cell r="C1151" t="str">
            <v>科研处</v>
          </cell>
          <cell r="D1151" t="str">
            <v>9219</v>
          </cell>
          <cell r="E1151" t="str">
            <v>朱子文化对武夷山美丽乡村规划建设启示研究</v>
          </cell>
          <cell r="F1151" t="str">
            <v>张伟强</v>
          </cell>
          <cell r="G1151" t="str">
            <v>47201606</v>
          </cell>
          <cell r="H1151">
            <v>4603</v>
          </cell>
          <cell r="I1151">
            <v>0</v>
          </cell>
          <cell r="J1151">
            <v>0</v>
          </cell>
          <cell r="K1151">
            <v>4603</v>
          </cell>
          <cell r="L1151">
            <v>0</v>
          </cell>
        </row>
        <row r="1152">
          <cell r="A1152" t="str">
            <v>110-9222</v>
          </cell>
          <cell r="B1152" t="str">
            <v>110</v>
          </cell>
          <cell r="C1152" t="str">
            <v>科研处</v>
          </cell>
          <cell r="D1152" t="str">
            <v>9222</v>
          </cell>
          <cell r="E1152" t="str">
            <v>影视剧中的武夷形象传播研究</v>
          </cell>
          <cell r="F1152" t="str">
            <v>杨芝宁</v>
          </cell>
          <cell r="G1152" t="str">
            <v>50201318</v>
          </cell>
          <cell r="H1152">
            <v>7208</v>
          </cell>
          <cell r="I1152">
            <v>0</v>
          </cell>
          <cell r="J1152">
            <v>0</v>
          </cell>
          <cell r="K1152">
            <v>7208</v>
          </cell>
          <cell r="L1152">
            <v>0</v>
          </cell>
        </row>
        <row r="1153">
          <cell r="A1153" t="str">
            <v>110-9225</v>
          </cell>
          <cell r="B1153" t="str">
            <v>110</v>
          </cell>
          <cell r="C1153" t="str">
            <v>科研处</v>
          </cell>
          <cell r="D1153" t="str">
            <v>9225</v>
          </cell>
          <cell r="E1153" t="str">
            <v>五夫镇民俗文化—龙鱼戏、傩舞动漫创意产品</v>
          </cell>
          <cell r="F1153" t="str">
            <v>吕婵</v>
          </cell>
          <cell r="G1153" t="str">
            <v>50201331</v>
          </cell>
          <cell r="H1153">
            <v>6152.6</v>
          </cell>
          <cell r="I1153">
            <v>0</v>
          </cell>
          <cell r="J1153">
            <v>0</v>
          </cell>
          <cell r="K1153">
            <v>6152.6</v>
          </cell>
          <cell r="L1153">
            <v>0</v>
          </cell>
        </row>
        <row r="1154">
          <cell r="A1154" t="str">
            <v>110-9227</v>
          </cell>
          <cell r="B1154" t="str">
            <v>110</v>
          </cell>
          <cell r="C1154" t="str">
            <v>科研处</v>
          </cell>
          <cell r="D1154" t="str">
            <v>9227</v>
          </cell>
          <cell r="E1154" t="str">
            <v>红色记忆——“赤石暴动”历史事件漫画册</v>
          </cell>
          <cell r="F1154" t="str">
            <v>吴建华</v>
          </cell>
          <cell r="G1154" t="str">
            <v>43201341</v>
          </cell>
          <cell r="H1154">
            <v>8965</v>
          </cell>
          <cell r="I1154">
            <v>0</v>
          </cell>
          <cell r="J1154">
            <v>0</v>
          </cell>
          <cell r="K1154">
            <v>8965</v>
          </cell>
          <cell r="L1154">
            <v>0</v>
          </cell>
        </row>
        <row r="1155">
          <cell r="A1155" t="str">
            <v>110-9228</v>
          </cell>
          <cell r="B1155" t="str">
            <v>110</v>
          </cell>
          <cell r="C1155" t="str">
            <v>科研处</v>
          </cell>
          <cell r="D1155" t="str">
            <v>9228</v>
          </cell>
          <cell r="E1155" t="str">
            <v>地方高校创业教育课程设置研究</v>
          </cell>
          <cell r="F1155" t="str">
            <v>江灿艳</v>
          </cell>
          <cell r="G1155" t="str">
            <v>19201501</v>
          </cell>
          <cell r="H1155">
            <v>3000</v>
          </cell>
          <cell r="I1155">
            <v>0</v>
          </cell>
          <cell r="J1155">
            <v>0</v>
          </cell>
          <cell r="K1155">
            <v>3000</v>
          </cell>
          <cell r="L1155">
            <v>0</v>
          </cell>
        </row>
        <row r="1156">
          <cell r="A1156" t="str">
            <v>110-9231</v>
          </cell>
          <cell r="B1156" t="str">
            <v>110</v>
          </cell>
          <cell r="C1156" t="str">
            <v>科研处</v>
          </cell>
          <cell r="D1156" t="str">
            <v>9231</v>
          </cell>
          <cell r="E1156" t="str">
            <v>老年人乡村旅居养老综合体开发研究</v>
          </cell>
          <cell r="F1156" t="str">
            <v>舒樱</v>
          </cell>
          <cell r="G1156" t="str">
            <v>Y39</v>
          </cell>
          <cell r="H1156">
            <v>4000</v>
          </cell>
          <cell r="I1156">
            <v>0</v>
          </cell>
          <cell r="J1156">
            <v>0</v>
          </cell>
          <cell r="K1156">
            <v>4000</v>
          </cell>
          <cell r="L1156">
            <v>0</v>
          </cell>
        </row>
        <row r="1157">
          <cell r="A1157" t="str">
            <v>110-9235</v>
          </cell>
          <cell r="B1157" t="str">
            <v>110</v>
          </cell>
          <cell r="C1157" t="str">
            <v>科研处</v>
          </cell>
          <cell r="D1157" t="str">
            <v>9235</v>
          </cell>
          <cell r="E1157" t="str">
            <v>文化“三自”视域下的大学生红色教育研究</v>
          </cell>
          <cell r="F1157" t="str">
            <v>杨大伟</v>
          </cell>
          <cell r="G1157" t="str">
            <v>41201335</v>
          </cell>
          <cell r="H1157">
            <v>1764.54</v>
          </cell>
          <cell r="I1157">
            <v>0</v>
          </cell>
          <cell r="J1157">
            <v>0</v>
          </cell>
          <cell r="K1157">
            <v>1764.54</v>
          </cell>
          <cell r="L1157">
            <v>0</v>
          </cell>
        </row>
        <row r="1158">
          <cell r="A1158" t="str">
            <v>110-9239</v>
          </cell>
          <cell r="B1158" t="str">
            <v>110</v>
          </cell>
          <cell r="C1158" t="str">
            <v>科研处</v>
          </cell>
          <cell r="D1158" t="str">
            <v>9239</v>
          </cell>
          <cell r="E1158" t="str">
            <v>从理学天理观考察两宋山水画的意境所指</v>
          </cell>
          <cell r="F1158" t="str">
            <v>周宝玲</v>
          </cell>
          <cell r="G1158" t="str">
            <v>.</v>
          </cell>
          <cell r="H1158">
            <v>4000</v>
          </cell>
          <cell r="I1158">
            <v>0</v>
          </cell>
          <cell r="J1158">
            <v>0</v>
          </cell>
          <cell r="K1158">
            <v>4000</v>
          </cell>
          <cell r="L1158">
            <v>0</v>
          </cell>
        </row>
        <row r="1159">
          <cell r="A1159" t="str">
            <v>110-9240</v>
          </cell>
          <cell r="B1159" t="str">
            <v>110</v>
          </cell>
          <cell r="C1159" t="str">
            <v>科研处</v>
          </cell>
          <cell r="D1159" t="str">
            <v>9240</v>
          </cell>
          <cell r="E1159" t="str">
            <v>武夷山生物多样性保护信息数据采集地方标准</v>
          </cell>
          <cell r="F1159" t="str">
            <v>刘用麟</v>
          </cell>
          <cell r="G1159" t="str">
            <v>48201301</v>
          </cell>
          <cell r="H1159">
            <v>14828.18</v>
          </cell>
          <cell r="I1159">
            <v>0</v>
          </cell>
          <cell r="J1159">
            <v>0</v>
          </cell>
          <cell r="K1159">
            <v>14828.18</v>
          </cell>
          <cell r="L1159">
            <v>0</v>
          </cell>
        </row>
        <row r="1160">
          <cell r="A1160" t="str">
            <v>110-9241</v>
          </cell>
          <cell r="B1160" t="str">
            <v>110</v>
          </cell>
          <cell r="C1160" t="str">
            <v>科研处</v>
          </cell>
          <cell r="D1160" t="str">
            <v>9241</v>
          </cell>
          <cell r="E1160" t="str">
            <v>秸杆砖实验屋能效模型数字仿真</v>
          </cell>
          <cell r="F1160" t="str">
            <v>陈坚</v>
          </cell>
          <cell r="G1160" t="str">
            <v>47201318</v>
          </cell>
          <cell r="H1160">
            <v>7100</v>
          </cell>
          <cell r="I1160">
            <v>0</v>
          </cell>
          <cell r="J1160">
            <v>0</v>
          </cell>
          <cell r="K1160">
            <v>7100</v>
          </cell>
          <cell r="L1160">
            <v>0</v>
          </cell>
        </row>
        <row r="1161">
          <cell r="A1161" t="str">
            <v>110-9242</v>
          </cell>
          <cell r="B1161" t="str">
            <v>110</v>
          </cell>
          <cell r="C1161" t="str">
            <v>科研处</v>
          </cell>
          <cell r="D1161" t="str">
            <v>9242</v>
          </cell>
          <cell r="E1161" t="str">
            <v>闽北茶园病虫情况研究</v>
          </cell>
          <cell r="F1161" t="str">
            <v>洪永聪</v>
          </cell>
          <cell r="G1161" t="str">
            <v>41201305</v>
          </cell>
          <cell r="H1161">
            <v>4139.33</v>
          </cell>
          <cell r="I1161">
            <v>0</v>
          </cell>
          <cell r="J1161">
            <v>0</v>
          </cell>
          <cell r="K1161">
            <v>4139.33</v>
          </cell>
          <cell r="L1161">
            <v>0</v>
          </cell>
        </row>
        <row r="1162">
          <cell r="A1162" t="str">
            <v>110-92430201</v>
          </cell>
          <cell r="B1162" t="str">
            <v>110</v>
          </cell>
          <cell r="C1162" t="str">
            <v>科研处</v>
          </cell>
          <cell r="D1162" t="str">
            <v>92430201</v>
          </cell>
          <cell r="E1162" t="str">
            <v>遥感与物联网创新应用团队</v>
          </cell>
          <cell r="F1162" t="str">
            <v>余文森</v>
          </cell>
          <cell r="G1162" t="str">
            <v>48201321</v>
          </cell>
          <cell r="H1162">
            <v>35863.230000000003</v>
          </cell>
          <cell r="I1162">
            <v>0</v>
          </cell>
          <cell r="J1162">
            <v>0</v>
          </cell>
          <cell r="K1162">
            <v>35863.230000000003</v>
          </cell>
          <cell r="L1162">
            <v>0</v>
          </cell>
        </row>
        <row r="1163">
          <cell r="A1163" t="str">
            <v>110-92430202</v>
          </cell>
          <cell r="B1163" t="str">
            <v>110</v>
          </cell>
          <cell r="C1163" t="str">
            <v>科研处</v>
          </cell>
          <cell r="D1163" t="str">
            <v>92430202</v>
          </cell>
          <cell r="E1163" t="str">
            <v>建筑能耗与BIM技术中心</v>
          </cell>
          <cell r="F1163" t="str">
            <v>魏太兵</v>
          </cell>
          <cell r="G1163" t="str">
            <v>47201314</v>
          </cell>
          <cell r="H1163">
            <v>10702</v>
          </cell>
          <cell r="I1163">
            <v>0</v>
          </cell>
          <cell r="J1163">
            <v>0</v>
          </cell>
          <cell r="K1163">
            <v>10702</v>
          </cell>
          <cell r="L1163">
            <v>0</v>
          </cell>
        </row>
        <row r="1164">
          <cell r="A1164" t="str">
            <v>110-92430203</v>
          </cell>
          <cell r="B1164" t="str">
            <v>110</v>
          </cell>
          <cell r="C1164" t="str">
            <v>科研处</v>
          </cell>
          <cell r="D1164" t="str">
            <v>92430203</v>
          </cell>
          <cell r="E1164" t="str">
            <v>浅水波方程保能量算法的构造及应用</v>
          </cell>
          <cell r="F1164" t="str">
            <v>闫金亮</v>
          </cell>
          <cell r="G1164" t="str">
            <v>48201343</v>
          </cell>
          <cell r="H1164">
            <v>51389.04</v>
          </cell>
          <cell r="I1164">
            <v>0</v>
          </cell>
          <cell r="J1164">
            <v>1536.26</v>
          </cell>
          <cell r="K1164">
            <v>49852.78</v>
          </cell>
          <cell r="L1164">
            <v>0</v>
          </cell>
        </row>
        <row r="1165">
          <cell r="A1165" t="str">
            <v>110-92430204</v>
          </cell>
          <cell r="B1165" t="str">
            <v>110</v>
          </cell>
          <cell r="C1165" t="str">
            <v>科研处</v>
          </cell>
          <cell r="D1165" t="str">
            <v>92430204</v>
          </cell>
          <cell r="E1165" t="str">
            <v>基于制造业领域性形一体化控制研究创新团队</v>
          </cell>
          <cell r="F1165" t="str">
            <v>阮承治</v>
          </cell>
          <cell r="G1165" t="str">
            <v>46201339</v>
          </cell>
          <cell r="H1165">
            <v>2980.56</v>
          </cell>
          <cell r="I1165">
            <v>0</v>
          </cell>
          <cell r="J1165">
            <v>2917.45</v>
          </cell>
          <cell r="K1165">
            <v>63.11</v>
          </cell>
          <cell r="L1165">
            <v>0</v>
          </cell>
        </row>
        <row r="1166">
          <cell r="A1166" t="str">
            <v>110-92430205</v>
          </cell>
          <cell r="B1166" t="str">
            <v>110</v>
          </cell>
          <cell r="C1166" t="str">
            <v>科研处</v>
          </cell>
          <cell r="D1166" t="str">
            <v>92430205</v>
          </cell>
          <cell r="E1166" t="str">
            <v>电子电路创新科研团队</v>
          </cell>
          <cell r="F1166" t="str">
            <v>许碧荣</v>
          </cell>
          <cell r="G1166" t="str">
            <v>46201308</v>
          </cell>
          <cell r="H1166">
            <v>53652</v>
          </cell>
          <cell r="I1166">
            <v>0</v>
          </cell>
          <cell r="J1166">
            <v>12718.54</v>
          </cell>
          <cell r="K1166">
            <v>40933.46</v>
          </cell>
          <cell r="L1166">
            <v>0</v>
          </cell>
        </row>
        <row r="1167">
          <cell r="A1167" t="str">
            <v>110-92430206</v>
          </cell>
          <cell r="B1167" t="str">
            <v>110</v>
          </cell>
          <cell r="C1167" t="str">
            <v>科研处</v>
          </cell>
          <cell r="D1167" t="str">
            <v>92430206</v>
          </cell>
          <cell r="E1167" t="str">
            <v>人工智能味觉与食品分析创新团队</v>
          </cell>
          <cell r="F1167" t="str">
            <v>马春华</v>
          </cell>
          <cell r="G1167" t="str">
            <v>41201315</v>
          </cell>
          <cell r="H1167">
            <v>33230.120000000003</v>
          </cell>
          <cell r="I1167">
            <v>0</v>
          </cell>
          <cell r="J1167">
            <v>9521.15</v>
          </cell>
          <cell r="K1167">
            <v>23708.97</v>
          </cell>
          <cell r="L1167">
            <v>0</v>
          </cell>
        </row>
        <row r="1168">
          <cell r="A1168" t="str">
            <v>110-92430207</v>
          </cell>
          <cell r="B1168" t="str">
            <v>110</v>
          </cell>
          <cell r="C1168" t="str">
            <v>科研处</v>
          </cell>
          <cell r="D1168" t="str">
            <v>92430207</v>
          </cell>
          <cell r="E1168" t="str">
            <v>功能与智能型超高性能水泥基复合材料及其应用</v>
          </cell>
          <cell r="F1168" t="str">
            <v>王玉林</v>
          </cell>
          <cell r="G1168" t="str">
            <v>47201308</v>
          </cell>
          <cell r="H1168">
            <v>35326.39</v>
          </cell>
          <cell r="I1168">
            <v>0</v>
          </cell>
          <cell r="J1168">
            <v>3571.37</v>
          </cell>
          <cell r="K1168">
            <v>31755.02</v>
          </cell>
          <cell r="L1168">
            <v>0</v>
          </cell>
        </row>
        <row r="1169">
          <cell r="A1169" t="str">
            <v>110-92430208</v>
          </cell>
          <cell r="B1169" t="str">
            <v>110</v>
          </cell>
          <cell r="C1169" t="str">
            <v>科研处</v>
          </cell>
          <cell r="D1169" t="str">
            <v>92430208</v>
          </cell>
          <cell r="E1169" t="str">
            <v>环境功能材料及电化学研究</v>
          </cell>
          <cell r="F1169" t="str">
            <v>胡家朋</v>
          </cell>
          <cell r="G1169" t="str">
            <v>42201305</v>
          </cell>
          <cell r="H1169">
            <v>4749.8</v>
          </cell>
          <cell r="I1169">
            <v>0</v>
          </cell>
          <cell r="J1169">
            <v>0</v>
          </cell>
          <cell r="K1169">
            <v>4749.8</v>
          </cell>
          <cell r="L1169">
            <v>0</v>
          </cell>
        </row>
        <row r="1170">
          <cell r="A1170" t="str">
            <v>110-92430209</v>
          </cell>
          <cell r="B1170" t="str">
            <v>110</v>
          </cell>
          <cell r="C1170" t="str">
            <v>科研处</v>
          </cell>
          <cell r="D1170" t="str">
            <v>92430209</v>
          </cell>
          <cell r="E1170" t="str">
            <v>闽北特色生物质资源创新利用研究</v>
          </cell>
          <cell r="F1170" t="str">
            <v>龚新怀</v>
          </cell>
          <cell r="G1170" t="str">
            <v>42201322</v>
          </cell>
          <cell r="H1170">
            <v>36027</v>
          </cell>
          <cell r="I1170">
            <v>0</v>
          </cell>
          <cell r="J1170">
            <v>10576.6</v>
          </cell>
          <cell r="K1170">
            <v>25450.400000000001</v>
          </cell>
          <cell r="L1170">
            <v>0</v>
          </cell>
        </row>
        <row r="1171">
          <cell r="A1171" t="str">
            <v>110-92430210</v>
          </cell>
          <cell r="B1171" t="str">
            <v>110</v>
          </cell>
          <cell r="C1171" t="str">
            <v>科研处</v>
          </cell>
          <cell r="D1171" t="str">
            <v>92430210</v>
          </cell>
          <cell r="E1171" t="str">
            <v>“万里茶路”文化传播研究</v>
          </cell>
          <cell r="F1171" t="str">
            <v>赵鹏升</v>
          </cell>
          <cell r="G1171" t="str">
            <v>50201317</v>
          </cell>
          <cell r="H1171">
            <v>19404.28</v>
          </cell>
          <cell r="I1171">
            <v>0</v>
          </cell>
          <cell r="J1171">
            <v>0</v>
          </cell>
          <cell r="K1171">
            <v>19404.28</v>
          </cell>
          <cell r="L1171">
            <v>0</v>
          </cell>
        </row>
        <row r="1172">
          <cell r="A1172" t="str">
            <v>110-92430211</v>
          </cell>
          <cell r="B1172" t="str">
            <v>110</v>
          </cell>
          <cell r="C1172" t="str">
            <v>科研处</v>
          </cell>
          <cell r="D1172" t="str">
            <v>92430211</v>
          </cell>
          <cell r="E1172" t="str">
            <v>闽北古籍文献整理研究</v>
          </cell>
          <cell r="F1172" t="str">
            <v>陈平</v>
          </cell>
          <cell r="G1172" t="str">
            <v>45201332</v>
          </cell>
          <cell r="H1172">
            <v>22286.6</v>
          </cell>
          <cell r="I1172">
            <v>0</v>
          </cell>
          <cell r="J1172">
            <v>3943.44</v>
          </cell>
          <cell r="K1172">
            <v>18343.16</v>
          </cell>
          <cell r="L1172">
            <v>0</v>
          </cell>
        </row>
        <row r="1173">
          <cell r="A1173" t="str">
            <v>110-92430212</v>
          </cell>
          <cell r="B1173" t="str">
            <v>110</v>
          </cell>
          <cell r="C1173" t="str">
            <v>科研处</v>
          </cell>
          <cell r="D1173" t="str">
            <v>92430212</v>
          </cell>
          <cell r="E1173" t="str">
            <v>大武夷文旅融创团队</v>
          </cell>
          <cell r="F1173" t="str">
            <v>兰宗荣</v>
          </cell>
          <cell r="G1173" t="str">
            <v>44201311</v>
          </cell>
          <cell r="H1173">
            <v>27247.53</v>
          </cell>
          <cell r="I1173">
            <v>0</v>
          </cell>
          <cell r="J1173">
            <v>1078.53</v>
          </cell>
          <cell r="K1173">
            <v>26169</v>
          </cell>
          <cell r="L1173">
            <v>0</v>
          </cell>
        </row>
        <row r="1174">
          <cell r="A1174" t="str">
            <v>110-92430213</v>
          </cell>
          <cell r="B1174" t="str">
            <v>110</v>
          </cell>
          <cell r="C1174" t="str">
            <v>科研处</v>
          </cell>
          <cell r="D1174" t="str">
            <v>92430213</v>
          </cell>
          <cell r="E1174" t="str">
            <v>国家公园游憩空间规划与管理</v>
          </cell>
          <cell r="F1174" t="str">
            <v>林开淼</v>
          </cell>
          <cell r="G1174" t="str">
            <v>44201801</v>
          </cell>
          <cell r="H1174">
            <v>14954.78</v>
          </cell>
          <cell r="I1174">
            <v>0</v>
          </cell>
          <cell r="J1174">
            <v>5329.5</v>
          </cell>
          <cell r="K1174">
            <v>9625.2800000000007</v>
          </cell>
          <cell r="L1174">
            <v>0</v>
          </cell>
        </row>
        <row r="1175">
          <cell r="A1175" t="str">
            <v>110-92430214</v>
          </cell>
          <cell r="B1175" t="str">
            <v>110</v>
          </cell>
          <cell r="C1175" t="str">
            <v>科研处</v>
          </cell>
          <cell r="D1175" t="str">
            <v>92430214</v>
          </cell>
          <cell r="E1175" t="str">
            <v>中国城市物流发展空间结构演化及其机理研究团队</v>
          </cell>
          <cell r="F1175" t="str">
            <v>王东方</v>
          </cell>
          <cell r="G1175" t="str">
            <v>49201303</v>
          </cell>
          <cell r="H1175">
            <v>30000</v>
          </cell>
          <cell r="I1175">
            <v>0</v>
          </cell>
          <cell r="J1175">
            <v>0</v>
          </cell>
          <cell r="K1175">
            <v>30000</v>
          </cell>
          <cell r="L1175">
            <v>0</v>
          </cell>
        </row>
        <row r="1176">
          <cell r="A1176" t="str">
            <v>110-92430215</v>
          </cell>
          <cell r="B1176" t="str">
            <v>110</v>
          </cell>
          <cell r="C1176" t="str">
            <v>科研处</v>
          </cell>
          <cell r="D1176" t="str">
            <v>92430215</v>
          </cell>
          <cell r="E1176" t="str">
            <v>闽北低于特色产品设计研究</v>
          </cell>
          <cell r="F1176" t="str">
            <v>罗珊</v>
          </cell>
          <cell r="G1176" t="str">
            <v>43201315</v>
          </cell>
          <cell r="H1176">
            <v>4752.6000000000004</v>
          </cell>
          <cell r="I1176">
            <v>0</v>
          </cell>
          <cell r="J1176">
            <v>4600</v>
          </cell>
          <cell r="K1176">
            <v>152.6</v>
          </cell>
          <cell r="L1176">
            <v>0</v>
          </cell>
        </row>
        <row r="1177">
          <cell r="A1177" t="str">
            <v>110-9245</v>
          </cell>
          <cell r="B1177" t="str">
            <v>110</v>
          </cell>
          <cell r="C1177" t="str">
            <v>科研处</v>
          </cell>
          <cell r="D1177" t="str">
            <v>9245</v>
          </cell>
          <cell r="E1177" t="str">
            <v>《朱子学百题》编撰费用</v>
          </cell>
          <cell r="F1177" t="str">
            <v>学校</v>
          </cell>
          <cell r="G1177" t="str">
            <v>10200000</v>
          </cell>
          <cell r="H1177">
            <v>800</v>
          </cell>
          <cell r="I1177">
            <v>0</v>
          </cell>
          <cell r="J1177">
            <v>0</v>
          </cell>
          <cell r="K1177">
            <v>800</v>
          </cell>
          <cell r="L1177">
            <v>0</v>
          </cell>
        </row>
        <row r="1178">
          <cell r="A1178" t="str">
            <v>110-9426</v>
          </cell>
          <cell r="B1178" t="str">
            <v>110</v>
          </cell>
          <cell r="C1178" t="str">
            <v>科研处</v>
          </cell>
          <cell r="D1178" t="str">
            <v>9426</v>
          </cell>
          <cell r="E1178" t="str">
            <v>朱子文化协同创新中心启动经费</v>
          </cell>
          <cell r="F1178" t="str">
            <v>姚进生</v>
          </cell>
          <cell r="G1178" t="str">
            <v>10201303</v>
          </cell>
          <cell r="H1178">
            <v>224566</v>
          </cell>
          <cell r="I1178">
            <v>0</v>
          </cell>
          <cell r="J1178">
            <v>0</v>
          </cell>
          <cell r="K1178">
            <v>224566</v>
          </cell>
          <cell r="L1178">
            <v>0</v>
          </cell>
        </row>
        <row r="1179">
          <cell r="A1179" t="str">
            <v>110-9427</v>
          </cell>
          <cell r="B1179" t="str">
            <v>110</v>
          </cell>
          <cell r="C1179" t="str">
            <v>科研处</v>
          </cell>
          <cell r="D1179" t="str">
            <v>9427</v>
          </cell>
          <cell r="E1179" t="str">
            <v>杨时研究会建设经费</v>
          </cell>
          <cell r="F1179" t="str">
            <v>学校</v>
          </cell>
          <cell r="G1179" t="str">
            <v>10200000</v>
          </cell>
          <cell r="H1179">
            <v>10000</v>
          </cell>
          <cell r="I1179">
            <v>0</v>
          </cell>
          <cell r="J1179">
            <v>0</v>
          </cell>
          <cell r="K1179">
            <v>10000</v>
          </cell>
          <cell r="L1179">
            <v>0</v>
          </cell>
        </row>
        <row r="1180">
          <cell r="A1180" t="str">
            <v>110-9428</v>
          </cell>
          <cell r="B1180" t="str">
            <v>110</v>
          </cell>
          <cell r="C1180" t="str">
            <v>科研处</v>
          </cell>
          <cell r="D1180" t="str">
            <v>9428</v>
          </cell>
          <cell r="E1180" t="str">
            <v>宋明理学研究中心建设经费</v>
          </cell>
          <cell r="F1180" t="str">
            <v>学校</v>
          </cell>
          <cell r="G1180" t="str">
            <v>10200000</v>
          </cell>
          <cell r="H1180">
            <v>100000</v>
          </cell>
          <cell r="I1180">
            <v>0</v>
          </cell>
          <cell r="J1180">
            <v>0</v>
          </cell>
          <cell r="K1180">
            <v>100000</v>
          </cell>
          <cell r="L1180">
            <v>0</v>
          </cell>
        </row>
        <row r="1181">
          <cell r="A1181" t="str">
            <v>110-9435</v>
          </cell>
          <cell r="B1181" t="str">
            <v>110</v>
          </cell>
          <cell r="C1181" t="str">
            <v>科研处</v>
          </cell>
          <cell r="D1181" t="str">
            <v>9435</v>
          </cell>
          <cell r="E1181" t="str">
            <v>“一带一路”倡议下茶学专业英语教材的建设研究</v>
          </cell>
          <cell r="F1181" t="str">
            <v>涂良剑</v>
          </cell>
          <cell r="G1181" t="str">
            <v>41201329</v>
          </cell>
          <cell r="H1181">
            <v>6000</v>
          </cell>
          <cell r="I1181">
            <v>0</v>
          </cell>
          <cell r="J1181">
            <v>0</v>
          </cell>
          <cell r="K1181">
            <v>6000</v>
          </cell>
          <cell r="L1181">
            <v>0</v>
          </cell>
        </row>
        <row r="1182">
          <cell r="A1182" t="str">
            <v>110-9436</v>
          </cell>
          <cell r="B1182" t="str">
            <v>110</v>
          </cell>
          <cell r="C1182" t="str">
            <v>科研处</v>
          </cell>
          <cell r="D1182" t="str">
            <v>9436</v>
          </cell>
          <cell r="E1182" t="str">
            <v>基于产业融合背景的茶旅综合体规划及设计实践研究</v>
          </cell>
          <cell r="F1182" t="str">
            <v>张渤</v>
          </cell>
          <cell r="G1182" t="str">
            <v>41201703</v>
          </cell>
          <cell r="H1182">
            <v>155487.5</v>
          </cell>
          <cell r="I1182">
            <v>0</v>
          </cell>
          <cell r="J1182">
            <v>0</v>
          </cell>
          <cell r="K1182">
            <v>155487.5</v>
          </cell>
          <cell r="L1182">
            <v>0</v>
          </cell>
        </row>
        <row r="1183">
          <cell r="A1183" t="str">
            <v>110-9437</v>
          </cell>
          <cell r="B1183" t="str">
            <v>110</v>
          </cell>
          <cell r="C1183" t="str">
            <v>科研处</v>
          </cell>
          <cell r="D1183" t="str">
            <v>9437</v>
          </cell>
          <cell r="E1183" t="str">
            <v>武夷岩茶综合利用研究与深加工产品研制</v>
          </cell>
          <cell r="F1183" t="str">
            <v>张渤</v>
          </cell>
          <cell r="G1183" t="str">
            <v>41201703</v>
          </cell>
          <cell r="H1183">
            <v>150000</v>
          </cell>
          <cell r="I1183">
            <v>0</v>
          </cell>
          <cell r="J1183">
            <v>0</v>
          </cell>
          <cell r="K1183">
            <v>150000</v>
          </cell>
          <cell r="L1183">
            <v>0</v>
          </cell>
        </row>
        <row r="1184">
          <cell r="A1184" t="str">
            <v>110-9438</v>
          </cell>
          <cell r="B1184" t="str">
            <v>110</v>
          </cell>
          <cell r="C1184" t="str">
            <v>科研处</v>
          </cell>
          <cell r="D1184" t="str">
            <v>9438</v>
          </cell>
          <cell r="E1184" t="str">
            <v>玫瑰花茶爽系列产品的研制与开发</v>
          </cell>
          <cell r="F1184" t="str">
            <v>张渤</v>
          </cell>
          <cell r="G1184" t="str">
            <v>41201703</v>
          </cell>
          <cell r="H1184">
            <v>160000</v>
          </cell>
          <cell r="I1184">
            <v>0</v>
          </cell>
          <cell r="J1184">
            <v>0</v>
          </cell>
          <cell r="K1184">
            <v>160000</v>
          </cell>
          <cell r="L1184">
            <v>0</v>
          </cell>
        </row>
        <row r="1185">
          <cell r="A1185" t="str">
            <v>110-9439</v>
          </cell>
          <cell r="B1185" t="str">
            <v>110</v>
          </cell>
          <cell r="C1185" t="str">
            <v>科研处</v>
          </cell>
          <cell r="D1185" t="str">
            <v>9439</v>
          </cell>
          <cell r="E1185" t="str">
            <v>茶叶资源综合利用研究以及茶叶含片的研制与开发</v>
          </cell>
          <cell r="F1185" t="str">
            <v>张渤</v>
          </cell>
          <cell r="G1185" t="str">
            <v>41201703</v>
          </cell>
          <cell r="H1185">
            <v>93762.01</v>
          </cell>
          <cell r="I1185">
            <v>0</v>
          </cell>
          <cell r="J1185">
            <v>0</v>
          </cell>
          <cell r="K1185">
            <v>93762.01</v>
          </cell>
          <cell r="L1185">
            <v>0</v>
          </cell>
        </row>
        <row r="1186">
          <cell r="A1186" t="str">
            <v>110-9440</v>
          </cell>
          <cell r="B1186" t="str">
            <v>110</v>
          </cell>
          <cell r="C1186" t="str">
            <v>科研处</v>
          </cell>
          <cell r="D1186" t="str">
            <v>9440</v>
          </cell>
          <cell r="E1186" t="str">
            <v>红茶、白茶、茉莉花茶独特品质图谱研究</v>
          </cell>
          <cell r="F1186" t="str">
            <v>张渤</v>
          </cell>
          <cell r="G1186" t="str">
            <v>41201703</v>
          </cell>
          <cell r="H1186">
            <v>140000</v>
          </cell>
          <cell r="I1186">
            <v>0</v>
          </cell>
          <cell r="J1186">
            <v>0</v>
          </cell>
          <cell r="K1186">
            <v>140000</v>
          </cell>
          <cell r="L1186">
            <v>0</v>
          </cell>
        </row>
        <row r="1187">
          <cell r="A1187" t="str">
            <v>110-9441</v>
          </cell>
          <cell r="B1187" t="str">
            <v>110</v>
          </cell>
          <cell r="C1187" t="str">
            <v>科研处</v>
          </cell>
          <cell r="D1187" t="str">
            <v>9441</v>
          </cell>
          <cell r="E1187" t="str">
            <v>茉莉花茶窨制自动化机械研究</v>
          </cell>
          <cell r="F1187" t="str">
            <v>张渤</v>
          </cell>
          <cell r="G1187" t="str">
            <v>41201703</v>
          </cell>
          <cell r="H1187">
            <v>106304</v>
          </cell>
          <cell r="I1187">
            <v>0</v>
          </cell>
          <cell r="J1187">
            <v>0</v>
          </cell>
          <cell r="K1187">
            <v>106304</v>
          </cell>
          <cell r="L1187">
            <v>0</v>
          </cell>
        </row>
        <row r="1188">
          <cell r="A1188" t="str">
            <v>110-9999</v>
          </cell>
          <cell r="B1188" t="str">
            <v>110</v>
          </cell>
          <cell r="C1188" t="str">
            <v>科研处</v>
          </cell>
          <cell r="D1188" t="str">
            <v>9999</v>
          </cell>
          <cell r="E1188" t="str">
            <v>武夷岩茶绿色创新中心实验室改造</v>
          </cell>
          <cell r="F1188" t="str">
            <v>洪永聪</v>
          </cell>
          <cell r="G1188" t="str">
            <v>41201305</v>
          </cell>
          <cell r="H1188">
            <v>887944</v>
          </cell>
          <cell r="I1188">
            <v>0</v>
          </cell>
          <cell r="J1188">
            <v>9200</v>
          </cell>
          <cell r="K1188">
            <v>878744</v>
          </cell>
          <cell r="L1188">
            <v>0</v>
          </cell>
        </row>
      </sheetData>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view="pageBreakPreview" zoomScale="115" zoomScaleNormal="100" zoomScaleSheetLayoutView="115" workbookViewId="0">
      <pane ySplit="2" topLeftCell="A3" activePane="bottomLeft" state="frozen"/>
      <selection pane="bottomLeft" activeCell="E2" sqref="E2"/>
    </sheetView>
  </sheetViews>
  <sheetFormatPr defaultRowHeight="13.5"/>
  <cols>
    <col min="1" max="1" width="5" customWidth="1"/>
    <col min="2" max="2" width="5.75" bestFit="1" customWidth="1"/>
    <col min="3" max="3" width="15" bestFit="1" customWidth="1"/>
    <col min="4" max="4" width="13.125" bestFit="1" customWidth="1"/>
    <col min="5" max="5" width="38.375" customWidth="1"/>
    <col min="6" max="6" width="10.875" customWidth="1"/>
    <col min="7" max="7" width="15.375" customWidth="1"/>
    <col min="8" max="8" width="9.75" bestFit="1" customWidth="1"/>
  </cols>
  <sheetData>
    <row r="1" spans="1:8" ht="38.25" customHeight="1">
      <c r="A1" s="21" t="s">
        <v>87</v>
      </c>
      <c r="B1" s="21"/>
      <c r="C1" s="21"/>
      <c r="D1" s="21"/>
      <c r="E1" s="21"/>
      <c r="F1" s="21"/>
      <c r="G1" s="21"/>
      <c r="H1" s="21"/>
    </row>
    <row r="2" spans="1:8" s="5" customFormat="1" ht="37.5" customHeight="1">
      <c r="A2" s="4" t="s">
        <v>0</v>
      </c>
      <c r="B2" s="4" t="s">
        <v>11</v>
      </c>
      <c r="C2" s="4" t="s">
        <v>2</v>
      </c>
      <c r="D2" s="4" t="s">
        <v>1</v>
      </c>
      <c r="E2" s="4" t="s">
        <v>3</v>
      </c>
      <c r="F2" s="4" t="s">
        <v>4</v>
      </c>
      <c r="G2" s="4" t="s">
        <v>5</v>
      </c>
      <c r="H2" s="4" t="s">
        <v>7</v>
      </c>
    </row>
    <row r="3" spans="1:8" ht="30" customHeight="1">
      <c r="A3" s="1">
        <v>1</v>
      </c>
      <c r="B3" s="1" t="s">
        <v>86</v>
      </c>
      <c r="C3" s="15" t="s">
        <v>10</v>
      </c>
      <c r="D3" s="15" t="s">
        <v>12</v>
      </c>
      <c r="E3" s="15" t="s">
        <v>13</v>
      </c>
      <c r="F3" s="15" t="s">
        <v>14</v>
      </c>
      <c r="G3" s="2" t="s">
        <v>69</v>
      </c>
      <c r="H3" s="19">
        <v>1561.09</v>
      </c>
    </row>
    <row r="4" spans="1:8" ht="30" customHeight="1">
      <c r="A4" s="1">
        <v>2</v>
      </c>
      <c r="B4" s="1" t="s">
        <v>86</v>
      </c>
      <c r="C4" s="15" t="s">
        <v>10</v>
      </c>
      <c r="D4" s="15" t="s">
        <v>15</v>
      </c>
      <c r="E4" s="15" t="s">
        <v>16</v>
      </c>
      <c r="F4" s="15" t="s">
        <v>17</v>
      </c>
      <c r="G4" s="2" t="s">
        <v>70</v>
      </c>
      <c r="H4" s="1">
        <v>25716</v>
      </c>
    </row>
    <row r="5" spans="1:8" ht="30" customHeight="1">
      <c r="A5" s="1">
        <v>3</v>
      </c>
      <c r="B5" s="1" t="s">
        <v>86</v>
      </c>
      <c r="C5" s="15" t="s">
        <v>10</v>
      </c>
      <c r="D5" s="15" t="s">
        <v>18</v>
      </c>
      <c r="E5" s="15" t="s">
        <v>19</v>
      </c>
      <c r="F5" s="15" t="s">
        <v>20</v>
      </c>
      <c r="G5" s="2" t="s">
        <v>70</v>
      </c>
      <c r="H5" s="19">
        <v>48001</v>
      </c>
    </row>
    <row r="6" spans="1:8" ht="30" customHeight="1">
      <c r="A6" s="1">
        <v>4</v>
      </c>
      <c r="B6" s="1" t="s">
        <v>86</v>
      </c>
      <c r="C6" s="15" t="s">
        <v>10</v>
      </c>
      <c r="D6" s="15" t="s">
        <v>21</v>
      </c>
      <c r="E6" s="15" t="s">
        <v>22</v>
      </c>
      <c r="F6" s="15" t="s">
        <v>23</v>
      </c>
      <c r="G6" s="7" t="s">
        <v>71</v>
      </c>
      <c r="H6" s="19">
        <v>26263</v>
      </c>
    </row>
    <row r="7" spans="1:8" ht="30" customHeight="1">
      <c r="A7" s="1">
        <v>5</v>
      </c>
      <c r="B7" s="1" t="s">
        <v>6</v>
      </c>
      <c r="C7" s="15" t="s">
        <v>9</v>
      </c>
      <c r="D7" s="15" t="s">
        <v>24</v>
      </c>
      <c r="E7" s="15" t="s">
        <v>25</v>
      </c>
      <c r="F7" s="15" t="s">
        <v>26</v>
      </c>
      <c r="G7" s="7" t="s">
        <v>71</v>
      </c>
      <c r="H7" s="19">
        <v>6778.18</v>
      </c>
    </row>
    <row r="8" spans="1:8" ht="30" customHeight="1">
      <c r="A8" s="1">
        <v>6</v>
      </c>
      <c r="B8" s="1" t="s">
        <v>6</v>
      </c>
      <c r="C8" s="15" t="s">
        <v>9</v>
      </c>
      <c r="D8" s="15" t="s">
        <v>27</v>
      </c>
      <c r="E8" s="15" t="s">
        <v>28</v>
      </c>
      <c r="F8" s="15" t="s">
        <v>29</v>
      </c>
      <c r="G8" s="2" t="s">
        <v>72</v>
      </c>
      <c r="H8" s="19">
        <v>25000</v>
      </c>
    </row>
    <row r="9" spans="1:8" ht="30" customHeight="1">
      <c r="A9" s="1">
        <v>7</v>
      </c>
      <c r="B9" s="1" t="s">
        <v>6</v>
      </c>
      <c r="C9" s="15" t="s">
        <v>68</v>
      </c>
      <c r="D9" s="15" t="s">
        <v>30</v>
      </c>
      <c r="E9" s="15" t="s">
        <v>31</v>
      </c>
      <c r="F9" s="15" t="s">
        <v>32</v>
      </c>
      <c r="G9" s="3" t="s">
        <v>73</v>
      </c>
      <c r="H9" s="19">
        <v>2880</v>
      </c>
    </row>
    <row r="10" spans="1:8" ht="30" customHeight="1">
      <c r="A10" s="1">
        <v>8</v>
      </c>
      <c r="B10" s="1" t="s">
        <v>8</v>
      </c>
      <c r="C10" s="15" t="s">
        <v>10</v>
      </c>
      <c r="D10" s="15" t="s">
        <v>33</v>
      </c>
      <c r="E10" s="15" t="s">
        <v>34</v>
      </c>
      <c r="F10" s="15" t="s">
        <v>35</v>
      </c>
      <c r="G10" s="3" t="s">
        <v>74</v>
      </c>
      <c r="H10" s="19">
        <v>53818.5</v>
      </c>
    </row>
    <row r="11" spans="1:8" ht="30" customHeight="1">
      <c r="A11" s="1">
        <v>9</v>
      </c>
      <c r="B11" s="1" t="s">
        <v>8</v>
      </c>
      <c r="C11" s="3" t="s">
        <v>84</v>
      </c>
      <c r="D11" s="15" t="s">
        <v>36</v>
      </c>
      <c r="E11" s="15" t="s">
        <v>37</v>
      </c>
      <c r="F11" s="16" t="s">
        <v>38</v>
      </c>
      <c r="G11" s="3" t="s">
        <v>69</v>
      </c>
      <c r="H11" s="19">
        <v>2548</v>
      </c>
    </row>
    <row r="12" spans="1:8" ht="30" customHeight="1">
      <c r="A12" s="1">
        <v>10</v>
      </c>
      <c r="B12" s="1" t="s">
        <v>8</v>
      </c>
      <c r="C12" s="3" t="s">
        <v>84</v>
      </c>
      <c r="D12" s="15" t="s">
        <v>39</v>
      </c>
      <c r="E12" s="15" t="s">
        <v>40</v>
      </c>
      <c r="F12" s="16" t="s">
        <v>41</v>
      </c>
      <c r="G12" s="3" t="s">
        <v>75</v>
      </c>
      <c r="H12" s="19">
        <v>33440</v>
      </c>
    </row>
    <row r="13" spans="1:8" ht="30" customHeight="1">
      <c r="A13" s="1">
        <v>11</v>
      </c>
      <c r="B13" s="1" t="s">
        <v>8</v>
      </c>
      <c r="C13" s="3" t="s">
        <v>84</v>
      </c>
      <c r="D13" s="15" t="s">
        <v>42</v>
      </c>
      <c r="E13" s="15" t="s">
        <v>43</v>
      </c>
      <c r="F13" s="16" t="s">
        <v>44</v>
      </c>
      <c r="G13" s="3" t="s">
        <v>76</v>
      </c>
      <c r="H13" s="19">
        <v>15131.5</v>
      </c>
    </row>
    <row r="14" spans="1:8" ht="30" customHeight="1">
      <c r="A14" s="1">
        <v>12</v>
      </c>
      <c r="B14" s="1" t="s">
        <v>8</v>
      </c>
      <c r="C14" s="3" t="s">
        <v>84</v>
      </c>
      <c r="D14" s="15" t="s">
        <v>45</v>
      </c>
      <c r="E14" s="15" t="s">
        <v>46</v>
      </c>
      <c r="F14" s="16" t="s">
        <v>47</v>
      </c>
      <c r="G14" s="3" t="s">
        <v>77</v>
      </c>
      <c r="H14" s="19">
        <v>15069.96</v>
      </c>
    </row>
    <row r="15" spans="1:8" ht="30" customHeight="1">
      <c r="A15" s="1">
        <v>13</v>
      </c>
      <c r="B15" s="1" t="s">
        <v>8</v>
      </c>
      <c r="C15" s="3" t="s">
        <v>84</v>
      </c>
      <c r="D15" s="15" t="s">
        <v>48</v>
      </c>
      <c r="E15" s="15" t="s">
        <v>49</v>
      </c>
      <c r="F15" s="16" t="s">
        <v>50</v>
      </c>
      <c r="G15" s="3" t="s">
        <v>78</v>
      </c>
      <c r="H15" s="19">
        <v>57608.3</v>
      </c>
    </row>
    <row r="16" spans="1:8" ht="30" customHeight="1">
      <c r="A16" s="1">
        <v>14</v>
      </c>
      <c r="B16" s="1" t="s">
        <v>8</v>
      </c>
      <c r="C16" s="3" t="s">
        <v>84</v>
      </c>
      <c r="D16" s="15" t="s">
        <v>51</v>
      </c>
      <c r="E16" s="15" t="s">
        <v>52</v>
      </c>
      <c r="F16" s="16" t="s">
        <v>53</v>
      </c>
      <c r="G16" s="3" t="s">
        <v>79</v>
      </c>
      <c r="H16" s="19">
        <v>19179.48</v>
      </c>
    </row>
    <row r="17" spans="1:8" ht="30" customHeight="1">
      <c r="A17" s="1">
        <v>15</v>
      </c>
      <c r="B17" s="1" t="s">
        <v>8</v>
      </c>
      <c r="C17" s="3" t="s">
        <v>84</v>
      </c>
      <c r="D17" s="15" t="s">
        <v>54</v>
      </c>
      <c r="E17" s="15" t="s">
        <v>55</v>
      </c>
      <c r="F17" s="16" t="s">
        <v>35</v>
      </c>
      <c r="G17" s="3" t="s">
        <v>74</v>
      </c>
      <c r="H17" s="19">
        <v>32410.1</v>
      </c>
    </row>
    <row r="18" spans="1:8" ht="30" customHeight="1">
      <c r="A18" s="1">
        <v>16</v>
      </c>
      <c r="B18" s="1" t="s">
        <v>8</v>
      </c>
      <c r="C18" s="3" t="s">
        <v>84</v>
      </c>
      <c r="D18" s="15" t="s">
        <v>56</v>
      </c>
      <c r="E18" s="15" t="s">
        <v>57</v>
      </c>
      <c r="F18" s="16" t="s">
        <v>58</v>
      </c>
      <c r="G18" s="3" t="s">
        <v>80</v>
      </c>
      <c r="H18" s="19">
        <v>23853.5</v>
      </c>
    </row>
    <row r="19" spans="1:8" ht="30" customHeight="1">
      <c r="A19" s="1">
        <v>17</v>
      </c>
      <c r="B19" s="1" t="s">
        <v>8</v>
      </c>
      <c r="C19" s="3" t="s">
        <v>84</v>
      </c>
      <c r="D19" s="15" t="s">
        <v>59</v>
      </c>
      <c r="E19" s="15" t="s">
        <v>60</v>
      </c>
      <c r="F19" s="16" t="s">
        <v>61</v>
      </c>
      <c r="G19" s="3" t="s">
        <v>81</v>
      </c>
      <c r="H19" s="19">
        <v>69122.02</v>
      </c>
    </row>
    <row r="20" spans="1:8" ht="30" customHeight="1">
      <c r="A20" s="1">
        <v>18</v>
      </c>
      <c r="B20" s="1" t="s">
        <v>8</v>
      </c>
      <c r="C20" s="18" t="s">
        <v>85</v>
      </c>
      <c r="D20" s="17" t="s">
        <v>62</v>
      </c>
      <c r="E20" s="17" t="s">
        <v>63</v>
      </c>
      <c r="F20" s="17" t="s">
        <v>64</v>
      </c>
      <c r="G20" s="3" t="s">
        <v>82</v>
      </c>
      <c r="H20" s="19">
        <v>3819</v>
      </c>
    </row>
    <row r="21" spans="1:8" ht="30" customHeight="1">
      <c r="A21" s="1">
        <v>19</v>
      </c>
      <c r="B21" s="6" t="s">
        <v>6</v>
      </c>
      <c r="C21" s="18" t="s">
        <v>85</v>
      </c>
      <c r="D21" s="17" t="s">
        <v>65</v>
      </c>
      <c r="E21" s="17" t="s">
        <v>66</v>
      </c>
      <c r="F21" s="17" t="s">
        <v>67</v>
      </c>
      <c r="G21" s="8" t="s">
        <v>83</v>
      </c>
      <c r="H21" s="20">
        <v>28853.41</v>
      </c>
    </row>
    <row r="22" spans="1:8" ht="30" customHeight="1">
      <c r="A22" s="9"/>
      <c r="B22" s="10"/>
      <c r="C22" s="17"/>
      <c r="D22" s="11"/>
      <c r="E22" s="12"/>
      <c r="F22" s="11"/>
      <c r="G22" s="11"/>
      <c r="H22" s="10"/>
    </row>
    <row r="23" spans="1:8" ht="30" customHeight="1">
      <c r="A23" s="1"/>
      <c r="B23" s="6"/>
      <c r="C23" s="17"/>
      <c r="D23" s="13"/>
      <c r="E23" s="14"/>
      <c r="F23" s="13"/>
      <c r="G23" s="13"/>
      <c r="H23" s="6"/>
    </row>
    <row r="24" spans="1:8">
      <c r="H24">
        <f>SUM(H3:H23)</f>
        <v>491053.03999999992</v>
      </c>
    </row>
  </sheetData>
  <sortState ref="A3:I27">
    <sortCondition ref="G3:G27"/>
  </sortState>
  <mergeCells count="1">
    <mergeCell ref="A1:H1"/>
  </mergeCells>
  <phoneticPr fontId="1" type="noConversion"/>
  <dataValidations count="1">
    <dataValidation type="list" allowBlank="1" showInputMessage="1" showErrorMessage="1" sqref="B3:B23">
      <formula1>"社科,科技"</formula1>
    </dataValidation>
  </dataValidations>
  <pageMargins left="0.59055118110236227" right="0.59055118110236227"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2023-05-19T00:58:13Z</dcterms:modified>
</cp:coreProperties>
</file>